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3"/>
  </bookViews>
  <sheets>
    <sheet name="celkove" sheetId="1" r:id="rId1"/>
    <sheet name="celkove zeny" sheetId="2" r:id="rId2"/>
    <sheet name="A" sheetId="3" r:id="rId3"/>
    <sheet name="B" sheetId="4" r:id="rId4"/>
    <sheet name="S" sheetId="5" r:id="rId5"/>
  </sheets>
  <definedNames/>
  <calcPr fullCalcOnLoad="1"/>
</workbook>
</file>

<file path=xl/sharedStrings.xml><?xml version="1.0" encoding="utf-8"?>
<sst xmlns="http://schemas.openxmlformats.org/spreadsheetml/2006/main" count="490" uniqueCount="133">
  <si>
    <t>Lucie Vaníčková</t>
  </si>
  <si>
    <t>MFP7250</t>
  </si>
  <si>
    <t>AS</t>
  </si>
  <si>
    <t>Zdeněk Přeček</t>
  </si>
  <si>
    <t>Eva Tloušťová</t>
  </si>
  <si>
    <t>A</t>
  </si>
  <si>
    <t>David Janda</t>
  </si>
  <si>
    <t>Ondřej Pospíšil</t>
  </si>
  <si>
    <t>BS</t>
  </si>
  <si>
    <t>Pavlína Procházková</t>
  </si>
  <si>
    <t>Jan Šváb</t>
  </si>
  <si>
    <t>SCP5200</t>
  </si>
  <si>
    <t>SCP6950</t>
  </si>
  <si>
    <t>NER</t>
  </si>
  <si>
    <t>Karel Hlavatý</t>
  </si>
  <si>
    <t>SJP4200</t>
  </si>
  <si>
    <t>Jaromír Buriánek</t>
  </si>
  <si>
    <t>SCP4700</t>
  </si>
  <si>
    <t>B</t>
  </si>
  <si>
    <t>Jiří Kohl</t>
  </si>
  <si>
    <t>Milan Borovička</t>
  </si>
  <si>
    <t>FSP6101</t>
  </si>
  <si>
    <t>Lenka Hendrychová</t>
  </si>
  <si>
    <t>Černín</t>
  </si>
  <si>
    <t>Mojmír Kopečný</t>
  </si>
  <si>
    <t>David Vít</t>
  </si>
  <si>
    <t>DKP7200</t>
  </si>
  <si>
    <t>Magda Horová</t>
  </si>
  <si>
    <t>Marcela Šrůtová</t>
  </si>
  <si>
    <t>Dan Šafka</t>
  </si>
  <si>
    <t>Pavla Šrůtová</t>
  </si>
  <si>
    <t>Jana Němcová</t>
  </si>
  <si>
    <t>DKP6650</t>
  </si>
  <si>
    <t>Miloš Novák</t>
  </si>
  <si>
    <t>SCP4600</t>
  </si>
  <si>
    <t>Jakub Veselý</t>
  </si>
  <si>
    <t>LBE9500</t>
  </si>
  <si>
    <t>KPY6201</t>
  </si>
  <si>
    <t>Ondra Vrabec</t>
  </si>
  <si>
    <t>SCP8303</t>
  </si>
  <si>
    <t>Pavel Košárek</t>
  </si>
  <si>
    <t>JAM7100</t>
  </si>
  <si>
    <t>Jana Chumová</t>
  </si>
  <si>
    <t>SLP7451</t>
  </si>
  <si>
    <t>Pavel Šrůta</t>
  </si>
  <si>
    <t>PGP3802</t>
  </si>
  <si>
    <t>S</t>
  </si>
  <si>
    <t>Vladimír Mezník</t>
  </si>
  <si>
    <t>LBE6400</t>
  </si>
  <si>
    <t>Hynek Urban</t>
  </si>
  <si>
    <t>SZRSAVD</t>
  </si>
  <si>
    <t>Vojtěch Hora</t>
  </si>
  <si>
    <t>PGP8301</t>
  </si>
  <si>
    <t>Miroslav Doležal</t>
  </si>
  <si>
    <t>PGP5500</t>
  </si>
  <si>
    <t>Eliška Voráčková</t>
  </si>
  <si>
    <t>ASP5151</t>
  </si>
  <si>
    <t>Jarmila Němečková</t>
  </si>
  <si>
    <t>OKP6650</t>
  </si>
  <si>
    <t>Vojtěch Tvrdek</t>
  </si>
  <si>
    <t>LBE4900</t>
  </si>
  <si>
    <t>Olda Janeček</t>
  </si>
  <si>
    <t>Luboš Jíra</t>
  </si>
  <si>
    <t>ROZ6800</t>
  </si>
  <si>
    <t>Alena Kohlová</t>
  </si>
  <si>
    <t>KPY6651</t>
  </si>
  <si>
    <t>Tomáš Jíra</t>
  </si>
  <si>
    <t>ROZ9800</t>
  </si>
  <si>
    <t>Martin Vrabec</t>
  </si>
  <si>
    <t>SCP6100</t>
  </si>
  <si>
    <t>Martin Doležal</t>
  </si>
  <si>
    <t>Jaroslav Zach</t>
  </si>
  <si>
    <t>PGP6601</t>
  </si>
  <si>
    <t>Ondřej Janovič</t>
  </si>
  <si>
    <t>SKV5900</t>
  </si>
  <si>
    <t>Petr Vaněk</t>
  </si>
  <si>
    <t>ZBP7302</t>
  </si>
  <si>
    <t>Iva Košárková</t>
  </si>
  <si>
    <t>SCP8152</t>
  </si>
  <si>
    <t>Petra Škáchová</t>
  </si>
  <si>
    <t>NER1970</t>
  </si>
  <si>
    <t>Kožich</t>
  </si>
  <si>
    <t>Vladimír Hora</t>
  </si>
  <si>
    <t>VSP5100</t>
  </si>
  <si>
    <t>Petr Hofman</t>
  </si>
  <si>
    <t>LPM6500</t>
  </si>
  <si>
    <t>Jarda Chum</t>
  </si>
  <si>
    <t>VSP5450</t>
  </si>
  <si>
    <t>TAP6402</t>
  </si>
  <si>
    <t>Pavla Vildmonová</t>
  </si>
  <si>
    <t>LBE7451</t>
  </si>
  <si>
    <t>Stano Nosál</t>
  </si>
  <si>
    <t>SLA4600</t>
  </si>
  <si>
    <t>PGP6000</t>
  </si>
  <si>
    <t>Kateřina Procházková</t>
  </si>
  <si>
    <t>LBE9311</t>
  </si>
  <si>
    <t>KAM9105</t>
  </si>
  <si>
    <t>Vašek Chotětický</t>
  </si>
  <si>
    <t>MAS5200</t>
  </si>
  <si>
    <t>Lucie Mezníková</t>
  </si>
  <si>
    <t>LBE9150</t>
  </si>
  <si>
    <t>Zuzana Procházková</t>
  </si>
  <si>
    <t>LBE9251</t>
  </si>
  <si>
    <t>SLP6601</t>
  </si>
  <si>
    <t>Naďa Zavadilová</t>
  </si>
  <si>
    <t>NER1954</t>
  </si>
  <si>
    <t>František Duda</t>
  </si>
  <si>
    <t>KPY4600</t>
  </si>
  <si>
    <t>Ondřej Kohl</t>
  </si>
  <si>
    <t>Míša Hofmanová</t>
  </si>
  <si>
    <t>LPM7751</t>
  </si>
  <si>
    <t>Markéta Jurášková</t>
  </si>
  <si>
    <t>NER1984</t>
  </si>
  <si>
    <t>FSP5700</t>
  </si>
  <si>
    <t>chybí 15, DISK</t>
  </si>
  <si>
    <t>chybí 2, DISK</t>
  </si>
  <si>
    <t>kontrola 51 v poli 52, uznáno</t>
  </si>
  <si>
    <t>průkazka v hrozném stavu, ale asi je tam všechno, uznáno</t>
  </si>
  <si>
    <t>chybí 3, DISK</t>
  </si>
  <si>
    <t>chybí 42 sprint a 3 HROB, DISK</t>
  </si>
  <si>
    <t>vracel se pro sběrku až po doběhu a upozornění své ženy, uznáno s druhým časem doběhu</t>
  </si>
  <si>
    <t>chybí 3 a 4, DISK</t>
  </si>
  <si>
    <t>se psem</t>
  </si>
  <si>
    <t>informace o trase z domova neměla</t>
  </si>
  <si>
    <t>cestou sbíral kešky</t>
  </si>
  <si>
    <t>LBE6450</t>
  </si>
  <si>
    <t>DKP8701</t>
  </si>
  <si>
    <t>PGP6351</t>
  </si>
  <si>
    <t>PGP9151</t>
  </si>
  <si>
    <t>DKP8751</t>
  </si>
  <si>
    <t>PGP8751</t>
  </si>
  <si>
    <t>DKP8211</t>
  </si>
  <si>
    <t>PZL - Zdice - 11.1.2009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</si>
</sst>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164" fontId="0" fillId="13" borderId="10" xfId="0" applyNumberFormat="1" applyFill="1" applyBorder="1" applyAlignment="1">
      <alignment/>
    </xf>
    <xf numFmtId="21" fontId="0" fillId="1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9.28125" style="0" bestFit="1" customWidth="1"/>
    <col min="2" max="2" width="10.7109375" style="0" customWidth="1"/>
    <col min="3" max="5" width="0" style="0" hidden="1" customWidth="1"/>
    <col min="8" max="8" width="66.7109375" style="0" bestFit="1" customWidth="1"/>
  </cols>
  <sheetData>
    <row r="1" spans="1:9" ht="12.75">
      <c r="A1" t="s">
        <v>51</v>
      </c>
      <c r="B1" t="s">
        <v>52</v>
      </c>
      <c r="C1" s="1">
        <v>0.46527777777777773</v>
      </c>
      <c r="D1" s="1">
        <v>0.5382407407407407</v>
      </c>
      <c r="E1" s="1">
        <v>0.5644907407407408</v>
      </c>
      <c r="F1" s="1" t="s">
        <v>2</v>
      </c>
      <c r="G1" s="1">
        <f aca="true" t="shared" si="0" ref="G1:G6">E1-C1</f>
        <v>0.09921296296296306</v>
      </c>
      <c r="I1">
        <v>58</v>
      </c>
    </row>
    <row r="2" spans="1:9" ht="12.75">
      <c r="A2" t="s">
        <v>61</v>
      </c>
      <c r="B2" t="s">
        <v>131</v>
      </c>
      <c r="C2" s="1">
        <v>0.46527777777777773</v>
      </c>
      <c r="D2" s="1">
        <v>0.5449189814814815</v>
      </c>
      <c r="E2" s="1">
        <v>0.5682523148148148</v>
      </c>
      <c r="F2" s="1" t="s">
        <v>2</v>
      </c>
      <c r="G2" s="1">
        <f t="shared" si="0"/>
        <v>0.10297453703703702</v>
      </c>
      <c r="H2" t="s">
        <v>124</v>
      </c>
      <c r="I2">
        <f>I1-1</f>
        <v>57</v>
      </c>
    </row>
    <row r="3" spans="1:9" ht="12.75">
      <c r="A3" t="s">
        <v>38</v>
      </c>
      <c r="B3" t="s">
        <v>39</v>
      </c>
      <c r="C3" s="1">
        <v>0.46527777777777773</v>
      </c>
      <c r="D3" s="1">
        <v>0.5415856481481481</v>
      </c>
      <c r="E3" s="1">
        <v>0.570625</v>
      </c>
      <c r="F3" s="1" t="s">
        <v>2</v>
      </c>
      <c r="G3" s="1">
        <f t="shared" si="0"/>
        <v>0.10534722222222231</v>
      </c>
      <c r="I3">
        <f aca="true" t="shared" si="1" ref="I3:I46">I2-1</f>
        <v>56</v>
      </c>
    </row>
    <row r="4" spans="1:9" ht="12.75">
      <c r="A4" t="s">
        <v>49</v>
      </c>
      <c r="B4" t="s">
        <v>50</v>
      </c>
      <c r="C4" s="1">
        <v>0.46527777777777773</v>
      </c>
      <c r="D4" s="1">
        <v>0.545324074074074</v>
      </c>
      <c r="E4" s="1">
        <v>0.5706365740740741</v>
      </c>
      <c r="F4" s="1" t="s">
        <v>2</v>
      </c>
      <c r="G4" s="1">
        <f t="shared" si="0"/>
        <v>0.10535879629629635</v>
      </c>
      <c r="I4">
        <f t="shared" si="1"/>
        <v>55</v>
      </c>
    </row>
    <row r="5" spans="1:9" ht="12.75">
      <c r="A5" t="s">
        <v>47</v>
      </c>
      <c r="B5" t="s">
        <v>48</v>
      </c>
      <c r="C5" s="1">
        <v>0.46527777777777773</v>
      </c>
      <c r="D5" s="1">
        <v>0.545150462962963</v>
      </c>
      <c r="E5" s="1">
        <v>0.5706481481481481</v>
      </c>
      <c r="F5" s="1" t="s">
        <v>2</v>
      </c>
      <c r="G5" s="1">
        <f t="shared" si="0"/>
        <v>0.10537037037037039</v>
      </c>
      <c r="I5">
        <f t="shared" si="1"/>
        <v>54</v>
      </c>
    </row>
    <row r="6" spans="1:9" ht="12.75">
      <c r="A6" t="s">
        <v>81</v>
      </c>
      <c r="B6" t="s">
        <v>93</v>
      </c>
      <c r="C6" s="1">
        <v>0.46527777777777773</v>
      </c>
      <c r="D6" s="1">
        <v>0.5472337962962963</v>
      </c>
      <c r="E6" s="1">
        <v>0.5768055555555556</v>
      </c>
      <c r="F6" s="1" t="s">
        <v>2</v>
      </c>
      <c r="G6" s="1">
        <f t="shared" si="0"/>
        <v>0.11152777777777784</v>
      </c>
      <c r="I6">
        <f t="shared" si="1"/>
        <v>53</v>
      </c>
    </row>
    <row r="7" spans="1:9" ht="12.75">
      <c r="A7" t="s">
        <v>29</v>
      </c>
      <c r="B7" t="s">
        <v>96</v>
      </c>
      <c r="C7" s="1">
        <v>0.46527777777777773</v>
      </c>
      <c r="D7" s="1">
        <v>0.5535763888888888</v>
      </c>
      <c r="E7" s="1">
        <v>0.5914467592592593</v>
      </c>
      <c r="F7" s="1" t="s">
        <v>2</v>
      </c>
      <c r="G7" s="1">
        <f aca="true" t="shared" si="2" ref="G7:G14">E7-C7</f>
        <v>0.12616898148148153</v>
      </c>
      <c r="I7">
        <f t="shared" si="1"/>
        <v>52</v>
      </c>
    </row>
    <row r="8" spans="1:9" ht="12.75">
      <c r="A8" t="s">
        <v>24</v>
      </c>
      <c r="B8" t="s">
        <v>88</v>
      </c>
      <c r="C8" s="1">
        <v>0.46527777777777773</v>
      </c>
      <c r="D8" s="1">
        <v>0.5644328703703704</v>
      </c>
      <c r="E8" s="1">
        <v>0.5941435185185185</v>
      </c>
      <c r="F8" s="1" t="s">
        <v>2</v>
      </c>
      <c r="G8" s="1">
        <f t="shared" si="2"/>
        <v>0.1288657407407408</v>
      </c>
      <c r="I8">
        <f t="shared" si="1"/>
        <v>51</v>
      </c>
    </row>
    <row r="9" spans="1:9" ht="12.75">
      <c r="A9" t="s">
        <v>9</v>
      </c>
      <c r="B9" t="s">
        <v>125</v>
      </c>
      <c r="C9" s="1">
        <v>0.46527777777777773</v>
      </c>
      <c r="D9" s="1">
        <v>0.5635185185185185</v>
      </c>
      <c r="E9" s="1">
        <v>0.5947916666666667</v>
      </c>
      <c r="F9" s="1" t="s">
        <v>2</v>
      </c>
      <c r="G9" s="1">
        <f t="shared" si="2"/>
        <v>0.12951388888888898</v>
      </c>
      <c r="I9">
        <f t="shared" si="1"/>
        <v>50</v>
      </c>
    </row>
    <row r="10" spans="1:9" ht="12.75">
      <c r="A10" t="s">
        <v>27</v>
      </c>
      <c r="B10" t="s">
        <v>87</v>
      </c>
      <c r="C10" s="1">
        <v>0.46527777777777773</v>
      </c>
      <c r="D10" s="1">
        <v>0.5633333333333334</v>
      </c>
      <c r="E10" s="1">
        <v>0.5950231481481482</v>
      </c>
      <c r="F10" s="1" t="s">
        <v>2</v>
      </c>
      <c r="G10" s="1">
        <f t="shared" si="2"/>
        <v>0.12974537037037043</v>
      </c>
      <c r="I10">
        <f t="shared" si="1"/>
        <v>49</v>
      </c>
    </row>
    <row r="11" spans="1:9" ht="12.75">
      <c r="A11" t="s">
        <v>7</v>
      </c>
      <c r="B11" t="s">
        <v>126</v>
      </c>
      <c r="C11" s="1">
        <v>0.46527777777777773</v>
      </c>
      <c r="D11" s="1">
        <v>0.5692013888888888</v>
      </c>
      <c r="E11" s="1">
        <v>0.5971296296296297</v>
      </c>
      <c r="F11" s="1" t="s">
        <v>2</v>
      </c>
      <c r="G11" s="1">
        <f t="shared" si="2"/>
        <v>0.13185185185185194</v>
      </c>
      <c r="I11">
        <f t="shared" si="1"/>
        <v>48</v>
      </c>
    </row>
    <row r="12" spans="1:9" ht="12.75">
      <c r="A12" t="s">
        <v>6</v>
      </c>
      <c r="B12" t="s">
        <v>13</v>
      </c>
      <c r="C12" s="1">
        <v>0.46527777777777773</v>
      </c>
      <c r="D12" s="1">
        <v>0.5822569444444444</v>
      </c>
      <c r="E12" s="1">
        <v>0.6208333333333333</v>
      </c>
      <c r="F12" s="1" t="s">
        <v>2</v>
      </c>
      <c r="G12" s="1">
        <f t="shared" si="2"/>
        <v>0.1555555555555556</v>
      </c>
      <c r="I12">
        <f t="shared" si="1"/>
        <v>47</v>
      </c>
    </row>
    <row r="13" spans="1:9" ht="12.75">
      <c r="A13" t="s">
        <v>3</v>
      </c>
      <c r="B13" t="s">
        <v>11</v>
      </c>
      <c r="C13" s="1">
        <v>0.46527777777777773</v>
      </c>
      <c r="D13" s="1">
        <v>0.5802777777777778</v>
      </c>
      <c r="E13" s="1">
        <v>0.6229166666666667</v>
      </c>
      <c r="F13" s="1" t="s">
        <v>2</v>
      </c>
      <c r="G13" s="1">
        <f t="shared" si="2"/>
        <v>0.15763888888888894</v>
      </c>
      <c r="H13" t="s">
        <v>116</v>
      </c>
      <c r="I13">
        <f t="shared" si="1"/>
        <v>46</v>
      </c>
    </row>
    <row r="14" spans="1:9" ht="12.75">
      <c r="A14" t="s">
        <v>0</v>
      </c>
      <c r="B14" t="s">
        <v>1</v>
      </c>
      <c r="C14" s="1">
        <v>0.46527777777777773</v>
      </c>
      <c r="D14" s="1">
        <v>0.5967476851851852</v>
      </c>
      <c r="E14" s="1">
        <v>0.6354166666666666</v>
      </c>
      <c r="F14" s="1" t="s">
        <v>2</v>
      </c>
      <c r="G14" s="1">
        <f t="shared" si="2"/>
        <v>0.1701388888888889</v>
      </c>
      <c r="H14" t="s">
        <v>123</v>
      </c>
      <c r="I14">
        <f t="shared" si="1"/>
        <v>45</v>
      </c>
    </row>
    <row r="15" spans="1:9" ht="12.75">
      <c r="A15" t="s">
        <v>97</v>
      </c>
      <c r="B15" t="s">
        <v>98</v>
      </c>
      <c r="C15" s="1">
        <v>0.46527777777777773</v>
      </c>
      <c r="D15" s="1">
        <v>0.5638194444444444</v>
      </c>
      <c r="E15" s="1"/>
      <c r="F15" s="1" t="s">
        <v>5</v>
      </c>
      <c r="G15" s="1">
        <f aca="true" t="shared" si="3" ref="G15:G21">D15-C15</f>
        <v>0.0985416666666667</v>
      </c>
      <c r="I15">
        <f t="shared" si="1"/>
        <v>44</v>
      </c>
    </row>
    <row r="16" spans="1:9" ht="12.75">
      <c r="A16" t="s">
        <v>33</v>
      </c>
      <c r="B16" t="s">
        <v>34</v>
      </c>
      <c r="C16" s="1">
        <v>0.46527777777777773</v>
      </c>
      <c r="D16" s="1">
        <v>0.5814467592592593</v>
      </c>
      <c r="E16" s="1"/>
      <c r="F16" s="1" t="s">
        <v>5</v>
      </c>
      <c r="G16" s="1">
        <f t="shared" si="3"/>
        <v>0.11616898148148153</v>
      </c>
      <c r="I16">
        <f t="shared" si="1"/>
        <v>43</v>
      </c>
    </row>
    <row r="17" spans="1:9" ht="12.75">
      <c r="A17" t="s">
        <v>25</v>
      </c>
      <c r="B17" t="s">
        <v>26</v>
      </c>
      <c r="C17" s="1">
        <v>0.46527777777777773</v>
      </c>
      <c r="D17" s="1">
        <v>0.5905208333333333</v>
      </c>
      <c r="E17" s="1"/>
      <c r="F17" s="1" t="s">
        <v>5</v>
      </c>
      <c r="G17" s="1">
        <f t="shared" si="3"/>
        <v>0.12524305555555554</v>
      </c>
      <c r="I17">
        <f t="shared" si="1"/>
        <v>42</v>
      </c>
    </row>
    <row r="18" spans="1:9" ht="12.75">
      <c r="A18" t="s">
        <v>20</v>
      </c>
      <c r="B18" t="s">
        <v>21</v>
      </c>
      <c r="C18" s="1">
        <v>0.46527777777777773</v>
      </c>
      <c r="D18" s="1">
        <v>0.5927546296296297</v>
      </c>
      <c r="E18" s="1"/>
      <c r="F18" s="1" t="s">
        <v>5</v>
      </c>
      <c r="G18" s="1">
        <f t="shared" si="3"/>
        <v>0.12747685185185192</v>
      </c>
      <c r="I18">
        <f t="shared" si="1"/>
        <v>41</v>
      </c>
    </row>
    <row r="19" spans="1:9" ht="12.75">
      <c r="A19" t="s">
        <v>10</v>
      </c>
      <c r="B19" t="s">
        <v>113</v>
      </c>
      <c r="C19" s="1">
        <v>0.46527777777777773</v>
      </c>
      <c r="D19" s="1">
        <v>0.6018287037037037</v>
      </c>
      <c r="E19" s="1"/>
      <c r="F19" s="1" t="s">
        <v>5</v>
      </c>
      <c r="G19" s="1">
        <f t="shared" si="3"/>
        <v>0.13655092592592594</v>
      </c>
      <c r="H19" t="s">
        <v>117</v>
      </c>
      <c r="I19">
        <f t="shared" si="1"/>
        <v>40</v>
      </c>
    </row>
    <row r="20" spans="1:9" ht="12.75">
      <c r="A20" t="s">
        <v>101</v>
      </c>
      <c r="B20" t="s">
        <v>102</v>
      </c>
      <c r="C20" s="1">
        <v>0.46527777777777773</v>
      </c>
      <c r="D20" s="1">
        <v>0.6079050925925926</v>
      </c>
      <c r="E20" s="1"/>
      <c r="F20" s="1" t="s">
        <v>5</v>
      </c>
      <c r="G20" s="1">
        <f t="shared" si="3"/>
        <v>0.1426273148148149</v>
      </c>
      <c r="I20">
        <f t="shared" si="1"/>
        <v>39</v>
      </c>
    </row>
    <row r="21" spans="1:9" ht="12.75">
      <c r="A21" t="s">
        <v>4</v>
      </c>
      <c r="B21" t="s">
        <v>12</v>
      </c>
      <c r="C21" s="1">
        <v>0.46527777777777773</v>
      </c>
      <c r="D21" s="1">
        <v>0.6208912037037037</v>
      </c>
      <c r="E21" s="1"/>
      <c r="F21" s="1" t="s">
        <v>5</v>
      </c>
      <c r="G21" s="1">
        <f t="shared" si="3"/>
        <v>0.15561342592592592</v>
      </c>
      <c r="I21">
        <f t="shared" si="1"/>
        <v>38</v>
      </c>
    </row>
    <row r="22" spans="1:9" ht="12.75">
      <c r="A22" t="s">
        <v>40</v>
      </c>
      <c r="B22" t="s">
        <v>41</v>
      </c>
      <c r="C22" s="1">
        <v>0.46875</v>
      </c>
      <c r="D22" s="2">
        <v>0.5161226851851851</v>
      </c>
      <c r="E22" s="1">
        <v>0.5424652777777778</v>
      </c>
      <c r="F22" s="1" t="s">
        <v>8</v>
      </c>
      <c r="G22" s="1">
        <f aca="true" t="shared" si="4" ref="G22:G34">E22-C22</f>
        <v>0.07371527777777775</v>
      </c>
      <c r="I22">
        <f t="shared" si="1"/>
        <v>37</v>
      </c>
    </row>
    <row r="23" spans="1:9" ht="12.75">
      <c r="A23" t="s">
        <v>71</v>
      </c>
      <c r="B23" t="s">
        <v>72</v>
      </c>
      <c r="C23" s="1">
        <v>0.46875</v>
      </c>
      <c r="D23" s="1">
        <v>0.5236574074074074</v>
      </c>
      <c r="E23" s="1">
        <v>0.5513078703703703</v>
      </c>
      <c r="F23" s="1" t="s">
        <v>8</v>
      </c>
      <c r="G23" s="1">
        <f t="shared" si="4"/>
        <v>0.08255787037037032</v>
      </c>
      <c r="I23">
        <f t="shared" si="1"/>
        <v>36</v>
      </c>
    </row>
    <row r="24" spans="1:9" ht="12.75">
      <c r="A24" t="s">
        <v>75</v>
      </c>
      <c r="B24" t="s">
        <v>76</v>
      </c>
      <c r="C24" s="1">
        <v>0.46875</v>
      </c>
      <c r="D24" s="1">
        <v>0.523888888888889</v>
      </c>
      <c r="E24" s="1">
        <v>0.5528935185185185</v>
      </c>
      <c r="F24" s="1" t="s">
        <v>8</v>
      </c>
      <c r="G24" s="1">
        <f t="shared" si="4"/>
        <v>0.08414351851851853</v>
      </c>
      <c r="I24">
        <f t="shared" si="1"/>
        <v>35</v>
      </c>
    </row>
    <row r="25" spans="1:9" ht="12.75">
      <c r="A25" t="s">
        <v>77</v>
      </c>
      <c r="B25" t="s">
        <v>78</v>
      </c>
      <c r="C25" s="1">
        <v>0.46875</v>
      </c>
      <c r="D25" s="1">
        <v>0.5248032407407407</v>
      </c>
      <c r="E25" s="1">
        <v>0.554837962962963</v>
      </c>
      <c r="F25" s="1" t="s">
        <v>8</v>
      </c>
      <c r="G25" s="1">
        <f t="shared" si="4"/>
        <v>0.08608796296296295</v>
      </c>
      <c r="I25">
        <f t="shared" si="1"/>
        <v>34</v>
      </c>
    </row>
    <row r="26" spans="1:9" ht="12.75">
      <c r="A26" t="s">
        <v>86</v>
      </c>
      <c r="B26" t="s">
        <v>103</v>
      </c>
      <c r="C26" s="1">
        <v>0.46875</v>
      </c>
      <c r="D26" s="1">
        <v>0.5235995370370371</v>
      </c>
      <c r="E26" s="1">
        <v>0.5602199074074073</v>
      </c>
      <c r="F26" s="1" t="s">
        <v>8</v>
      </c>
      <c r="G26" s="1">
        <f t="shared" si="4"/>
        <v>0.09146990740740735</v>
      </c>
      <c r="I26">
        <f t="shared" si="1"/>
        <v>33</v>
      </c>
    </row>
    <row r="27" spans="1:9" ht="12.75">
      <c r="A27" t="s">
        <v>99</v>
      </c>
      <c r="B27" t="s">
        <v>100</v>
      </c>
      <c r="C27" s="1">
        <v>0.46875</v>
      </c>
      <c r="D27" s="1">
        <v>0.5308333333333334</v>
      </c>
      <c r="E27" s="1">
        <v>0.563136574074074</v>
      </c>
      <c r="F27" s="1" t="s">
        <v>8</v>
      </c>
      <c r="G27" s="1">
        <f t="shared" si="4"/>
        <v>0.09438657407407403</v>
      </c>
      <c r="I27">
        <f t="shared" si="1"/>
        <v>32</v>
      </c>
    </row>
    <row r="28" spans="1:9" ht="12.75">
      <c r="A28" t="s">
        <v>57</v>
      </c>
      <c r="B28" t="s">
        <v>58</v>
      </c>
      <c r="C28" s="1">
        <v>0.46875</v>
      </c>
      <c r="D28" s="1">
        <v>0.533912037037037</v>
      </c>
      <c r="E28" s="1">
        <v>0.568125</v>
      </c>
      <c r="F28" s="1" t="s">
        <v>8</v>
      </c>
      <c r="G28" s="1">
        <f t="shared" si="4"/>
        <v>0.09937499999999999</v>
      </c>
      <c r="I28">
        <f t="shared" si="1"/>
        <v>31</v>
      </c>
    </row>
    <row r="29" spans="1:9" ht="12.75">
      <c r="A29" t="s">
        <v>59</v>
      </c>
      <c r="B29" t="s">
        <v>60</v>
      </c>
      <c r="C29" s="1">
        <v>0.46875</v>
      </c>
      <c r="D29" s="1">
        <v>0.5342824074074074</v>
      </c>
      <c r="E29" s="1">
        <v>0.5706712962962963</v>
      </c>
      <c r="F29" s="1" t="s">
        <v>8</v>
      </c>
      <c r="G29" s="1">
        <f t="shared" si="4"/>
        <v>0.10192129629629632</v>
      </c>
      <c r="I29">
        <f t="shared" si="1"/>
        <v>30</v>
      </c>
    </row>
    <row r="30" spans="1:9" ht="12.75">
      <c r="A30" t="s">
        <v>28</v>
      </c>
      <c r="B30" t="s">
        <v>127</v>
      </c>
      <c r="C30" s="1">
        <v>0.46875</v>
      </c>
      <c r="D30" s="1">
        <v>0.5467939814814815</v>
      </c>
      <c r="E30" s="1">
        <v>0.5889467592592593</v>
      </c>
      <c r="F30" s="1" t="s">
        <v>8</v>
      </c>
      <c r="G30" s="1">
        <f t="shared" si="4"/>
        <v>0.12019675925925932</v>
      </c>
      <c r="I30">
        <f t="shared" si="1"/>
        <v>29</v>
      </c>
    </row>
    <row r="31" spans="1:9" ht="12.75">
      <c r="A31" t="s">
        <v>30</v>
      </c>
      <c r="B31" t="s">
        <v>128</v>
      </c>
      <c r="C31" s="1">
        <v>0.46875</v>
      </c>
      <c r="D31" s="1">
        <v>0.5468055555555555</v>
      </c>
      <c r="E31" s="1">
        <v>0.5889467592592593</v>
      </c>
      <c r="F31" s="1" t="s">
        <v>8</v>
      </c>
      <c r="G31" s="1">
        <f t="shared" si="4"/>
        <v>0.12019675925925932</v>
      </c>
      <c r="I31">
        <f t="shared" si="1"/>
        <v>28</v>
      </c>
    </row>
    <row r="32" spans="1:9" ht="12.75">
      <c r="A32" t="s">
        <v>19</v>
      </c>
      <c r="B32" t="s">
        <v>37</v>
      </c>
      <c r="C32" s="1">
        <v>0.46875</v>
      </c>
      <c r="D32" s="1">
        <v>0.5474421296296296</v>
      </c>
      <c r="E32" s="1">
        <v>0.5900694444444444</v>
      </c>
      <c r="F32" s="1" t="s">
        <v>8</v>
      </c>
      <c r="G32" s="1">
        <f t="shared" si="4"/>
        <v>0.12131944444444442</v>
      </c>
      <c r="I32">
        <f t="shared" si="1"/>
        <v>27</v>
      </c>
    </row>
    <row r="33" spans="1:9" ht="12.75">
      <c r="A33" t="s">
        <v>89</v>
      </c>
      <c r="B33" t="s">
        <v>90</v>
      </c>
      <c r="C33" s="1">
        <v>0.46875</v>
      </c>
      <c r="D33" s="1">
        <v>0.5528240740740741</v>
      </c>
      <c r="E33" s="1">
        <v>0.5976388888888889</v>
      </c>
      <c r="F33" s="1" t="s">
        <v>8</v>
      </c>
      <c r="G33" s="1">
        <f t="shared" si="4"/>
        <v>0.12888888888888894</v>
      </c>
      <c r="I33">
        <f t="shared" si="1"/>
        <v>26</v>
      </c>
    </row>
    <row r="34" spans="1:9" ht="12.75">
      <c r="A34" t="s">
        <v>91</v>
      </c>
      <c r="B34" t="s">
        <v>92</v>
      </c>
      <c r="C34" s="1">
        <v>0.46875</v>
      </c>
      <c r="D34" s="1">
        <v>0.5529166666666666</v>
      </c>
      <c r="E34" s="1">
        <v>0.609363425925926</v>
      </c>
      <c r="F34" s="1" t="s">
        <v>8</v>
      </c>
      <c r="G34" s="1">
        <f t="shared" si="4"/>
        <v>0.14061342592592596</v>
      </c>
      <c r="I34">
        <f t="shared" si="1"/>
        <v>25</v>
      </c>
    </row>
    <row r="35" spans="1:9" ht="12.75">
      <c r="A35" t="s">
        <v>70</v>
      </c>
      <c r="B35" t="s">
        <v>13</v>
      </c>
      <c r="C35" s="1">
        <v>0.46875</v>
      </c>
      <c r="D35" s="1">
        <v>0.5301157407407407</v>
      </c>
      <c r="E35" s="1"/>
      <c r="F35" s="1" t="s">
        <v>18</v>
      </c>
      <c r="G35" s="1">
        <f aca="true" t="shared" si="5" ref="G35:G50">D35-C35</f>
        <v>0.06136574074074075</v>
      </c>
      <c r="I35">
        <f t="shared" si="1"/>
        <v>24</v>
      </c>
    </row>
    <row r="36" spans="1:9" ht="12.75">
      <c r="A36" t="s">
        <v>53</v>
      </c>
      <c r="B36" t="s">
        <v>54</v>
      </c>
      <c r="C36" s="1">
        <v>0.46875</v>
      </c>
      <c r="D36" s="1">
        <v>0.532974537037037</v>
      </c>
      <c r="E36" s="1"/>
      <c r="F36" s="1" t="s">
        <v>18</v>
      </c>
      <c r="G36" s="1">
        <f t="shared" si="5"/>
        <v>0.06422453703703701</v>
      </c>
      <c r="I36">
        <f t="shared" si="1"/>
        <v>23</v>
      </c>
    </row>
    <row r="37" spans="1:9" ht="12.75">
      <c r="A37" t="s">
        <v>79</v>
      </c>
      <c r="B37" t="s">
        <v>80</v>
      </c>
      <c r="C37" s="1">
        <v>0.46875</v>
      </c>
      <c r="D37" s="1">
        <v>0.5347685185185186</v>
      </c>
      <c r="E37" s="1"/>
      <c r="F37" s="1" t="s">
        <v>18</v>
      </c>
      <c r="G37" s="1">
        <f t="shared" si="5"/>
        <v>0.06601851851851859</v>
      </c>
      <c r="I37">
        <f t="shared" si="1"/>
        <v>22</v>
      </c>
    </row>
    <row r="38" spans="1:9" ht="12.75">
      <c r="A38" t="s">
        <v>42</v>
      </c>
      <c r="B38" t="s">
        <v>43</v>
      </c>
      <c r="C38" s="1">
        <v>0.46875</v>
      </c>
      <c r="D38" s="1">
        <v>0.5486921296296297</v>
      </c>
      <c r="E38" s="1"/>
      <c r="F38" s="1" t="s">
        <v>18</v>
      </c>
      <c r="G38" s="1">
        <f t="shared" si="5"/>
        <v>0.07994212962962965</v>
      </c>
      <c r="I38">
        <f t="shared" si="1"/>
        <v>21</v>
      </c>
    </row>
    <row r="39" spans="1:9" ht="12.75">
      <c r="A39" t="s">
        <v>35</v>
      </c>
      <c r="B39" t="s">
        <v>36</v>
      </c>
      <c r="C39" s="1">
        <v>0.46875</v>
      </c>
      <c r="D39" s="1">
        <v>0.5525231481481482</v>
      </c>
      <c r="E39" s="1"/>
      <c r="F39" s="1" t="s">
        <v>18</v>
      </c>
      <c r="G39" s="1">
        <f t="shared" si="5"/>
        <v>0.08377314814814818</v>
      </c>
      <c r="I39">
        <f t="shared" si="1"/>
        <v>20</v>
      </c>
    </row>
    <row r="40" spans="1:9" ht="12.75">
      <c r="A40" t="s">
        <v>94</v>
      </c>
      <c r="B40" t="s">
        <v>95</v>
      </c>
      <c r="C40" s="1">
        <v>0.46875</v>
      </c>
      <c r="D40" s="1">
        <v>0.5532291666666667</v>
      </c>
      <c r="E40" s="1"/>
      <c r="F40" s="1" t="s">
        <v>18</v>
      </c>
      <c r="G40" s="1">
        <f t="shared" si="5"/>
        <v>0.08447916666666666</v>
      </c>
      <c r="I40">
        <f t="shared" si="1"/>
        <v>19</v>
      </c>
    </row>
    <row r="41" spans="1:9" ht="12.75">
      <c r="A41" t="s">
        <v>64</v>
      </c>
      <c r="B41" t="s">
        <v>65</v>
      </c>
      <c r="C41" s="1">
        <v>0.46875</v>
      </c>
      <c r="D41" s="1">
        <v>0.5676736111111111</v>
      </c>
      <c r="E41" s="1"/>
      <c r="F41" s="1" t="s">
        <v>18</v>
      </c>
      <c r="G41" s="1">
        <f t="shared" si="5"/>
        <v>0.09892361111111114</v>
      </c>
      <c r="H41" t="s">
        <v>122</v>
      </c>
      <c r="I41">
        <f t="shared" si="1"/>
        <v>18</v>
      </c>
    </row>
    <row r="42" spans="1:9" ht="12.75">
      <c r="A42" t="s">
        <v>62</v>
      </c>
      <c r="B42" t="s">
        <v>63</v>
      </c>
      <c r="C42" s="1">
        <v>0.46875</v>
      </c>
      <c r="D42" s="1">
        <v>0.5686921296296296</v>
      </c>
      <c r="E42" s="1"/>
      <c r="F42" s="1" t="s">
        <v>18</v>
      </c>
      <c r="G42" s="1">
        <f t="shared" si="5"/>
        <v>0.09994212962962956</v>
      </c>
      <c r="I42">
        <f t="shared" si="1"/>
        <v>17</v>
      </c>
    </row>
    <row r="43" spans="1:9" ht="12.75">
      <c r="A43" t="s">
        <v>66</v>
      </c>
      <c r="B43" t="s">
        <v>67</v>
      </c>
      <c r="C43" s="1">
        <v>0.46875</v>
      </c>
      <c r="D43" s="1">
        <v>0.5687037037037037</v>
      </c>
      <c r="E43" s="1"/>
      <c r="F43" s="1" t="s">
        <v>18</v>
      </c>
      <c r="G43" s="1">
        <f t="shared" si="5"/>
        <v>0.09995370370370371</v>
      </c>
      <c r="I43">
        <f t="shared" si="1"/>
        <v>16</v>
      </c>
    </row>
    <row r="44" spans="1:9" ht="12.75">
      <c r="A44" t="s">
        <v>109</v>
      </c>
      <c r="B44" t="s">
        <v>110</v>
      </c>
      <c r="C44" s="1">
        <v>0.46875</v>
      </c>
      <c r="D44" s="1">
        <v>0.5765393518518519</v>
      </c>
      <c r="E44" s="1"/>
      <c r="F44" s="1" t="s">
        <v>18</v>
      </c>
      <c r="G44" s="1">
        <f t="shared" si="5"/>
        <v>0.1077893518518519</v>
      </c>
      <c r="I44">
        <f t="shared" si="1"/>
        <v>15</v>
      </c>
    </row>
    <row r="45" spans="1:9" ht="12.75">
      <c r="A45" t="s">
        <v>106</v>
      </c>
      <c r="B45" t="s">
        <v>107</v>
      </c>
      <c r="C45" s="1">
        <v>0.46875</v>
      </c>
      <c r="D45" s="1">
        <v>0.5765509259259259</v>
      </c>
      <c r="E45" s="1"/>
      <c r="F45" s="1" t="s">
        <v>18</v>
      </c>
      <c r="G45" s="1">
        <f t="shared" si="5"/>
        <v>0.10780092592592594</v>
      </c>
      <c r="I45">
        <f t="shared" si="1"/>
        <v>14</v>
      </c>
    </row>
    <row r="46" spans="1:9" ht="12.75">
      <c r="A46" t="s">
        <v>84</v>
      </c>
      <c r="B46" t="s">
        <v>85</v>
      </c>
      <c r="C46" s="1">
        <v>0.46875</v>
      </c>
      <c r="D46" s="1">
        <v>0.5784722222222222</v>
      </c>
      <c r="E46" s="1"/>
      <c r="F46" s="1" t="s">
        <v>18</v>
      </c>
      <c r="G46" s="1">
        <f t="shared" si="5"/>
        <v>0.10972222222222217</v>
      </c>
      <c r="H46" s="3" t="s">
        <v>120</v>
      </c>
      <c r="I46">
        <f t="shared" si="1"/>
        <v>13</v>
      </c>
    </row>
    <row r="47" spans="1:9" ht="12.75">
      <c r="A47" t="s">
        <v>31</v>
      </c>
      <c r="B47" t="s">
        <v>32</v>
      </c>
      <c r="C47" s="1">
        <v>0.46875</v>
      </c>
      <c r="D47" s="1">
        <v>0.5879976851851852</v>
      </c>
      <c r="E47" s="1"/>
      <c r="F47" s="1" t="s">
        <v>18</v>
      </c>
      <c r="G47" s="1">
        <f t="shared" si="5"/>
        <v>0.11924768518518525</v>
      </c>
      <c r="I47">
        <v>11</v>
      </c>
    </row>
    <row r="48" spans="1:9" ht="12.75">
      <c r="A48" t="s">
        <v>111</v>
      </c>
      <c r="B48" t="s">
        <v>112</v>
      </c>
      <c r="C48" s="1">
        <v>0.46875</v>
      </c>
      <c r="D48" s="1">
        <v>0.5879976851851852</v>
      </c>
      <c r="E48" s="1"/>
      <c r="F48" s="1" t="s">
        <v>18</v>
      </c>
      <c r="G48" s="1">
        <f t="shared" si="5"/>
        <v>0.11924768518518525</v>
      </c>
      <c r="I48">
        <v>11</v>
      </c>
    </row>
    <row r="49" spans="1:9" ht="12.75">
      <c r="A49" t="s">
        <v>14</v>
      </c>
      <c r="B49" t="s">
        <v>15</v>
      </c>
      <c r="C49" s="1">
        <v>0.46875</v>
      </c>
      <c r="D49" s="1">
        <v>0.5928935185185186</v>
      </c>
      <c r="E49" s="1"/>
      <c r="F49" s="1" t="s">
        <v>18</v>
      </c>
      <c r="G49" s="1">
        <f t="shared" si="5"/>
        <v>0.12414351851851857</v>
      </c>
      <c r="I49">
        <v>10</v>
      </c>
    </row>
    <row r="50" spans="1:9" ht="12.75">
      <c r="A50" t="s">
        <v>22</v>
      </c>
      <c r="B50" t="s">
        <v>23</v>
      </c>
      <c r="C50" s="1">
        <v>0.46875</v>
      </c>
      <c r="D50" s="1">
        <v>0.5965972222222222</v>
      </c>
      <c r="E50" s="1"/>
      <c r="F50" s="1" t="s">
        <v>18</v>
      </c>
      <c r="G50" s="1">
        <f t="shared" si="5"/>
        <v>0.12784722222222222</v>
      </c>
      <c r="I50">
        <v>9</v>
      </c>
    </row>
    <row r="51" spans="1:9" ht="12.75">
      <c r="A51" t="s">
        <v>55</v>
      </c>
      <c r="B51" t="s">
        <v>56</v>
      </c>
      <c r="C51" s="1">
        <v>0.47222222222222227</v>
      </c>
      <c r="D51" s="1"/>
      <c r="E51" s="1">
        <v>0.5196527777777779</v>
      </c>
      <c r="F51" s="1" t="s">
        <v>46</v>
      </c>
      <c r="G51" s="1">
        <f>E51-C51</f>
        <v>0.04743055555555559</v>
      </c>
      <c r="I51">
        <v>8</v>
      </c>
    </row>
    <row r="52" spans="1:9" ht="12.75">
      <c r="A52" t="s">
        <v>44</v>
      </c>
      <c r="B52" t="s">
        <v>45</v>
      </c>
      <c r="C52" s="1">
        <v>0.4666666666666666</v>
      </c>
      <c r="D52" s="1"/>
      <c r="E52" s="1">
        <v>0.5432175925925926</v>
      </c>
      <c r="F52" s="1" t="s">
        <v>46</v>
      </c>
      <c r="G52" s="1">
        <f>E52-C52</f>
        <v>0.076550925925926</v>
      </c>
      <c r="I52">
        <v>7</v>
      </c>
    </row>
    <row r="53" spans="1:9" ht="12.75">
      <c r="A53" t="s">
        <v>82</v>
      </c>
      <c r="B53" t="s">
        <v>83</v>
      </c>
      <c r="C53" s="1">
        <v>0.46527777777777773</v>
      </c>
      <c r="D53" s="1">
        <v>0.5754282407407407</v>
      </c>
      <c r="E53" s="1">
        <v>0.6066782407407407</v>
      </c>
      <c r="F53" s="1" t="s">
        <v>2</v>
      </c>
      <c r="G53" s="1">
        <f>E53-C53</f>
        <v>0.141400462962963</v>
      </c>
      <c r="H53" t="s">
        <v>114</v>
      </c>
      <c r="I53">
        <v>1</v>
      </c>
    </row>
    <row r="54" spans="1:9" ht="12.75">
      <c r="A54" t="s">
        <v>16</v>
      </c>
      <c r="B54" t="s">
        <v>17</v>
      </c>
      <c r="C54" s="1">
        <v>0.46527777777777773</v>
      </c>
      <c r="D54" s="1">
        <v>0.5884027777777777</v>
      </c>
      <c r="E54" s="1"/>
      <c r="F54" s="1" t="s">
        <v>5</v>
      </c>
      <c r="G54" s="1">
        <f>D54-C54</f>
        <v>0.12312499999999998</v>
      </c>
      <c r="H54" t="s">
        <v>115</v>
      </c>
      <c r="I54">
        <v>1</v>
      </c>
    </row>
    <row r="55" spans="1:9" ht="12.75">
      <c r="A55" t="s">
        <v>68</v>
      </c>
      <c r="B55" t="s">
        <v>69</v>
      </c>
      <c r="C55" s="1">
        <v>0.46875</v>
      </c>
      <c r="D55" s="1">
        <v>0.5261574074074075</v>
      </c>
      <c r="E55" s="1">
        <v>0.5636805555555555</v>
      </c>
      <c r="F55" s="1" t="s">
        <v>8</v>
      </c>
      <c r="G55" s="1">
        <f>E55-C55</f>
        <v>0.09493055555555552</v>
      </c>
      <c r="H55" t="s">
        <v>118</v>
      </c>
      <c r="I55">
        <v>1</v>
      </c>
    </row>
    <row r="56" spans="1:9" ht="12.75">
      <c r="A56" t="s">
        <v>73</v>
      </c>
      <c r="B56" t="s">
        <v>74</v>
      </c>
      <c r="C56" s="1">
        <v>0.46875</v>
      </c>
      <c r="D56" s="1">
        <v>0.5255208333333333</v>
      </c>
      <c r="E56" s="1">
        <v>0.5710648148148149</v>
      </c>
      <c r="F56" s="1" t="s">
        <v>8</v>
      </c>
      <c r="G56" s="1">
        <f>E56-C56</f>
        <v>0.10231481481481486</v>
      </c>
      <c r="H56" t="s">
        <v>119</v>
      </c>
      <c r="I56">
        <v>1</v>
      </c>
    </row>
    <row r="57" spans="1:9" ht="12.75">
      <c r="A57" t="s">
        <v>108</v>
      </c>
      <c r="B57" t="s">
        <v>13</v>
      </c>
      <c r="C57" s="1">
        <v>0.46875</v>
      </c>
      <c r="D57" s="1">
        <v>0.5773032407407407</v>
      </c>
      <c r="E57" s="1"/>
      <c r="F57" s="1" t="s">
        <v>18</v>
      </c>
      <c r="G57" s="1">
        <f>D57-C57</f>
        <v>0.10855324074074069</v>
      </c>
      <c r="H57" t="s">
        <v>118</v>
      </c>
      <c r="I57">
        <v>1</v>
      </c>
    </row>
    <row r="58" spans="1:9" ht="12.75">
      <c r="A58" t="s">
        <v>104</v>
      </c>
      <c r="B58" t="s">
        <v>105</v>
      </c>
      <c r="C58" s="1">
        <v>0.46875</v>
      </c>
      <c r="D58" s="1">
        <v>0.6138888888888888</v>
      </c>
      <c r="E58" s="1"/>
      <c r="F58" s="1" t="s">
        <v>18</v>
      </c>
      <c r="G58" s="1">
        <f>D58-C58</f>
        <v>0.14513888888888882</v>
      </c>
      <c r="H58" t="s">
        <v>121</v>
      </c>
      <c r="I58">
        <v>1</v>
      </c>
    </row>
    <row r="78" spans="3:7" ht="12.75">
      <c r="C78" s="1"/>
      <c r="D78" s="1"/>
      <c r="E78" s="1"/>
      <c r="F78" s="1"/>
      <c r="G78" s="1"/>
    </row>
    <row r="79" spans="3:7" ht="12.75">
      <c r="C79" s="1"/>
      <c r="D79" s="1"/>
      <c r="E79" s="1"/>
      <c r="F79" s="1"/>
      <c r="G79" s="1"/>
    </row>
    <row r="80" spans="3:7" ht="12.75">
      <c r="C80" s="1"/>
      <c r="D80" s="1"/>
      <c r="E80" s="1"/>
      <c r="F80" s="1"/>
      <c r="G80" s="1"/>
    </row>
    <row r="81" spans="3:7" ht="12.75">
      <c r="C81" s="1"/>
      <c r="D81" s="1"/>
      <c r="E81" s="1"/>
      <c r="F81" s="1"/>
      <c r="G81" s="1"/>
    </row>
    <row r="82" spans="3:7" ht="12.75">
      <c r="C82" s="1"/>
      <c r="D82" s="1"/>
      <c r="E82" s="1"/>
      <c r="F82" s="1"/>
      <c r="G82" s="1"/>
    </row>
    <row r="83" spans="3:7" ht="12.75">
      <c r="C83" s="1"/>
      <c r="D83" s="1"/>
      <c r="E83" s="1"/>
      <c r="F83" s="1"/>
      <c r="G83" s="1"/>
    </row>
    <row r="84" spans="3:7" ht="12.75">
      <c r="C84" s="1"/>
      <c r="D84" s="1"/>
      <c r="E84" s="1"/>
      <c r="F84" s="1"/>
      <c r="G84" s="1"/>
    </row>
    <row r="85" spans="3:7" ht="12.75">
      <c r="C85" s="1"/>
      <c r="D85" s="1"/>
      <c r="E85" s="1"/>
      <c r="F85" s="1"/>
      <c r="G85" s="1"/>
    </row>
    <row r="86" spans="3:7" ht="12.75">
      <c r="C86" s="1"/>
      <c r="D86" s="1"/>
      <c r="E86" s="1"/>
      <c r="F86" s="1"/>
      <c r="G86" s="1"/>
    </row>
    <row r="87" spans="3:7" ht="12.75">
      <c r="C87" s="1"/>
      <c r="D87" s="1"/>
      <c r="E87" s="1"/>
      <c r="F87" s="1"/>
      <c r="G87" s="1"/>
    </row>
    <row r="88" spans="3:7" ht="12.75">
      <c r="C88" s="1"/>
      <c r="D88" s="1"/>
      <c r="E88" s="1"/>
      <c r="F88" s="1"/>
      <c r="G88" s="1"/>
    </row>
    <row r="89" spans="3:7" ht="12.75">
      <c r="C89" s="1"/>
      <c r="D89" s="1"/>
      <c r="E89" s="1"/>
      <c r="F89" s="1"/>
      <c r="G89" s="1"/>
    </row>
    <row r="90" spans="3:7" ht="12.75">
      <c r="C90" s="1"/>
      <c r="D90" s="1"/>
      <c r="E90" s="1"/>
      <c r="F90" s="1"/>
      <c r="G90" s="1"/>
    </row>
    <row r="91" spans="3:7" ht="12.75">
      <c r="C91" s="1"/>
      <c r="D91" s="1"/>
      <c r="E91" s="1"/>
      <c r="F91" s="1"/>
      <c r="G91" s="1"/>
    </row>
    <row r="92" spans="3:7" ht="12.75">
      <c r="C92" s="1"/>
      <c r="D92" s="1"/>
      <c r="E92" s="1"/>
      <c r="F92" s="1"/>
      <c r="G92" s="1"/>
    </row>
    <row r="93" spans="3:7" ht="12.75">
      <c r="C93" s="1"/>
      <c r="D93" s="1"/>
      <c r="E93" s="1"/>
      <c r="F93" s="1"/>
      <c r="G93" s="1"/>
    </row>
    <row r="94" spans="3:7" ht="12.75">
      <c r="C94" s="1"/>
      <c r="D94" s="1"/>
      <c r="E94" s="1"/>
      <c r="F94" s="1"/>
      <c r="G94" s="1"/>
    </row>
    <row r="95" spans="3:7" ht="12.75">
      <c r="C95" s="1"/>
      <c r="D95" s="1"/>
      <c r="E95" s="1"/>
      <c r="F95" s="1"/>
      <c r="G95" s="1"/>
    </row>
    <row r="96" spans="3:7" ht="12.75">
      <c r="C96" s="1"/>
      <c r="D96" s="1"/>
      <c r="E96" s="1"/>
      <c r="F96" s="1"/>
      <c r="G96" s="1"/>
    </row>
    <row r="97" spans="3:7" ht="12.75">
      <c r="C97" s="1"/>
      <c r="D97" s="1"/>
      <c r="E97" s="1"/>
      <c r="F97" s="1"/>
      <c r="G97" s="1"/>
    </row>
    <row r="98" spans="3:7" ht="12.75">
      <c r="C98" s="1"/>
      <c r="D98" s="1"/>
      <c r="E98" s="1"/>
      <c r="F98" s="1"/>
      <c r="G98" s="1"/>
    </row>
    <row r="99" spans="3:7" ht="12.75">
      <c r="C99" s="1"/>
      <c r="D99" s="1"/>
      <c r="E99" s="1"/>
      <c r="F99" s="1"/>
      <c r="G99" s="1"/>
    </row>
    <row r="100" spans="3:7" ht="12.75">
      <c r="C100" s="1"/>
      <c r="D100" s="1"/>
      <c r="E100" s="1"/>
      <c r="F100" s="1"/>
      <c r="G100" s="1"/>
    </row>
    <row r="101" spans="3:7" ht="12.75">
      <c r="C101" s="1"/>
      <c r="D101" s="1"/>
      <c r="E101" s="1"/>
      <c r="F101" s="1"/>
      <c r="G101" s="1"/>
    </row>
    <row r="102" spans="3:7" ht="12.75">
      <c r="C102" s="1"/>
      <c r="D102" s="1"/>
      <c r="E102" s="1"/>
      <c r="F102" s="1"/>
      <c r="G102" s="1"/>
    </row>
    <row r="103" spans="3:7" ht="12.75">
      <c r="C103" s="1"/>
      <c r="D103" s="1"/>
      <c r="E103" s="1"/>
      <c r="F103" s="1"/>
      <c r="G103" s="1"/>
    </row>
    <row r="104" spans="3:7" ht="12.75">
      <c r="C104" s="1"/>
      <c r="D104" s="1"/>
      <c r="E104" s="1"/>
      <c r="F104" s="1"/>
      <c r="G104" s="1"/>
    </row>
    <row r="105" spans="3:7" ht="12.75">
      <c r="C105" s="1"/>
      <c r="D105" s="1"/>
      <c r="E105" s="1"/>
      <c r="F105" s="1"/>
      <c r="G105" s="1"/>
    </row>
    <row r="106" spans="3:7" ht="12.75">
      <c r="C106" s="1"/>
      <c r="D106" s="1"/>
      <c r="E106" s="1"/>
      <c r="F106" s="1"/>
      <c r="G106" s="1"/>
    </row>
    <row r="107" spans="3:7" ht="12.75">
      <c r="C107" s="1"/>
      <c r="D107" s="1"/>
      <c r="E107" s="1"/>
      <c r="F107" s="1"/>
      <c r="G107" s="1"/>
    </row>
    <row r="108" spans="3:7" ht="12.75">
      <c r="C108" s="1"/>
      <c r="D108" s="1"/>
      <c r="E108" s="1"/>
      <c r="F108" s="1"/>
      <c r="G108" s="1"/>
    </row>
    <row r="109" spans="3:7" ht="12.75">
      <c r="C109" s="1"/>
      <c r="D109" s="1"/>
      <c r="E109" s="1"/>
      <c r="F109" s="1"/>
      <c r="G109" s="1"/>
    </row>
    <row r="110" spans="3:7" ht="12.75">
      <c r="C110" s="1"/>
      <c r="D110" s="1"/>
      <c r="E110" s="1"/>
      <c r="F110" s="1"/>
      <c r="G110" s="1"/>
    </row>
    <row r="111" spans="3:7" ht="12.75">
      <c r="C111" s="1"/>
      <c r="D111" s="1"/>
      <c r="E111" s="1"/>
      <c r="F111" s="1"/>
      <c r="G111" s="1"/>
    </row>
    <row r="112" spans="3:7" ht="12.75">
      <c r="C112" s="1"/>
      <c r="D112" s="1"/>
      <c r="E112" s="1"/>
      <c r="F112" s="1"/>
      <c r="G112" s="1"/>
    </row>
    <row r="113" spans="3:7" ht="12.75">
      <c r="C113" s="1"/>
      <c r="D113" s="1"/>
      <c r="E113" s="1"/>
      <c r="F113" s="1"/>
      <c r="G113" s="1"/>
    </row>
    <row r="114" spans="3:7" ht="12.75">
      <c r="C114" s="1"/>
      <c r="D114" s="1"/>
      <c r="E114" s="1"/>
      <c r="F114" s="1"/>
      <c r="G114" s="1"/>
    </row>
    <row r="115" spans="3:7" ht="12.75">
      <c r="C115" s="1"/>
      <c r="D115" s="1"/>
      <c r="E115" s="1"/>
      <c r="F115" s="1"/>
      <c r="G115" s="1"/>
    </row>
    <row r="116" spans="3:7" ht="12.75">
      <c r="C116" s="1"/>
      <c r="D116" s="1"/>
      <c r="E116" s="1"/>
      <c r="F116" s="1"/>
      <c r="G116" s="1"/>
    </row>
    <row r="117" spans="3:7" ht="12.75">
      <c r="C117" s="1"/>
      <c r="D117" s="1"/>
      <c r="E117" s="1"/>
      <c r="F117" s="1"/>
      <c r="G117" s="1"/>
    </row>
    <row r="118" spans="3:7" ht="12.75">
      <c r="C118" s="1"/>
      <c r="D118" s="1"/>
      <c r="E118" s="1"/>
      <c r="F118" s="1"/>
      <c r="G118" s="1"/>
    </row>
    <row r="119" spans="3:7" ht="12.75">
      <c r="C119" s="1"/>
      <c r="D119" s="1"/>
      <c r="E119" s="1"/>
      <c r="F119" s="1"/>
      <c r="G119" s="1"/>
    </row>
    <row r="120" spans="3:7" ht="12.75">
      <c r="C120" s="1"/>
      <c r="D120" s="1"/>
      <c r="E120" s="1"/>
      <c r="F120" s="1"/>
      <c r="G120" s="1"/>
    </row>
    <row r="121" spans="3:7" ht="12.75">
      <c r="C121" s="1"/>
      <c r="D121" s="1"/>
      <c r="E121" s="1"/>
      <c r="F121" s="1"/>
      <c r="G121" s="1"/>
    </row>
    <row r="122" spans="3:7" ht="12.75">
      <c r="C122" s="1"/>
      <c r="D122" s="1"/>
      <c r="E122" s="1"/>
      <c r="F122" s="1"/>
      <c r="G122" s="1"/>
    </row>
    <row r="123" spans="3:7" ht="12.75">
      <c r="C123" s="1"/>
      <c r="D123" s="1"/>
      <c r="E123" s="1"/>
      <c r="F123" s="1"/>
      <c r="G123" s="1"/>
    </row>
    <row r="124" spans="3:7" ht="12.75">
      <c r="C124" s="1"/>
      <c r="D124" s="1"/>
      <c r="E124" s="1"/>
      <c r="F124" s="1"/>
      <c r="G124" s="1"/>
    </row>
    <row r="125" spans="3:7" ht="12.75">
      <c r="C125" s="1"/>
      <c r="D125" s="1"/>
      <c r="E125" s="1"/>
      <c r="F125" s="1"/>
      <c r="G125" s="1"/>
    </row>
    <row r="126" spans="3:7" ht="12.75">
      <c r="C126" s="1"/>
      <c r="D126" s="1"/>
      <c r="E126" s="1"/>
      <c r="F126" s="1"/>
      <c r="G126" s="1"/>
    </row>
    <row r="127" spans="3:7" ht="12.75">
      <c r="C127" s="1"/>
      <c r="D127" s="1"/>
      <c r="E127" s="1"/>
      <c r="F127" s="1"/>
      <c r="G127" s="1"/>
    </row>
    <row r="128" spans="3:7" ht="12.75">
      <c r="C128" s="1"/>
      <c r="D128" s="1"/>
      <c r="E128" s="1"/>
      <c r="F128" s="1"/>
      <c r="G128" s="1"/>
    </row>
    <row r="129" spans="3:7" ht="12.75">
      <c r="C129" s="1"/>
      <c r="D129" s="1"/>
      <c r="E129" s="1"/>
      <c r="F129" s="1"/>
      <c r="G129" s="1"/>
    </row>
    <row r="130" spans="3:7" ht="12.75">
      <c r="C130" s="1"/>
      <c r="D130" s="1"/>
      <c r="E130" s="1"/>
      <c r="F130" s="1"/>
      <c r="G130" s="1"/>
    </row>
    <row r="131" spans="3:7" ht="12.75">
      <c r="C131" s="1"/>
      <c r="D131" s="1"/>
      <c r="E131" s="1"/>
      <c r="F131" s="1"/>
      <c r="G131" s="1"/>
    </row>
    <row r="132" spans="3:7" ht="12.75">
      <c r="C132" s="1"/>
      <c r="D132" s="1"/>
      <c r="E132" s="1"/>
      <c r="F132" s="1"/>
      <c r="G132" s="1"/>
    </row>
    <row r="133" spans="3:7" ht="12.75">
      <c r="C133" s="1"/>
      <c r="D133" s="1"/>
      <c r="E133" s="1"/>
      <c r="F133" s="1"/>
      <c r="G133" s="1"/>
    </row>
    <row r="134" spans="3:7" ht="12.75">
      <c r="C134" s="1"/>
      <c r="D134" s="1"/>
      <c r="E134" s="1"/>
      <c r="F134" s="1"/>
      <c r="G134" s="1"/>
    </row>
    <row r="135" spans="3:7" ht="12.75">
      <c r="C135" s="1"/>
      <c r="D135" s="1"/>
      <c r="E135" s="1"/>
      <c r="F135" s="1"/>
      <c r="G135" s="1"/>
    </row>
    <row r="136" spans="3:7" ht="12.75">
      <c r="C136" s="1"/>
      <c r="D136" s="1"/>
      <c r="E136" s="1"/>
      <c r="F136" s="1"/>
      <c r="G136" s="1"/>
    </row>
    <row r="137" spans="3:7" ht="12.75">
      <c r="C137" s="1"/>
      <c r="D137" s="1"/>
      <c r="E137" s="1"/>
      <c r="F137" s="1"/>
      <c r="G137" s="1"/>
    </row>
    <row r="138" spans="3:7" ht="12.75">
      <c r="C138" s="1"/>
      <c r="D138" s="1"/>
      <c r="E138" s="1"/>
      <c r="F138" s="1"/>
      <c r="G138" s="1"/>
    </row>
    <row r="139" spans="3:7" ht="12.75">
      <c r="C139" s="1"/>
      <c r="D139" s="1"/>
      <c r="E139" s="1"/>
      <c r="F139" s="1"/>
      <c r="G139" s="1"/>
    </row>
    <row r="140" spans="3:7" ht="12.75">
      <c r="C140" s="1"/>
      <c r="D140" s="1"/>
      <c r="E140" s="1"/>
      <c r="F140" s="1"/>
      <c r="G140" s="1"/>
    </row>
    <row r="141" spans="3:7" ht="12.75">
      <c r="C141" s="1"/>
      <c r="D141" s="1"/>
      <c r="E141" s="1"/>
      <c r="F141" s="1"/>
      <c r="G141" s="1"/>
    </row>
    <row r="142" spans="3:7" ht="12.75">
      <c r="C142" s="1"/>
      <c r="D142" s="1"/>
      <c r="E142" s="1"/>
      <c r="F142" s="1"/>
      <c r="G142" s="1"/>
    </row>
    <row r="143" spans="3:7" ht="12.75">
      <c r="C143" s="1"/>
      <c r="D143" s="1"/>
      <c r="E143" s="1"/>
      <c r="F143" s="1"/>
      <c r="G143" s="1"/>
    </row>
    <row r="144" spans="3:7" ht="12.75">
      <c r="C144" s="1"/>
      <c r="D144" s="1"/>
      <c r="E144" s="1"/>
      <c r="F144" s="1"/>
      <c r="G144" s="1"/>
    </row>
    <row r="145" spans="3:7" ht="12.75">
      <c r="C145" s="1"/>
      <c r="D145" s="1"/>
      <c r="E145" s="1"/>
      <c r="F145" s="1"/>
      <c r="G145" s="1"/>
    </row>
    <row r="146" spans="3:7" ht="12.75">
      <c r="C146" s="1"/>
      <c r="D146" s="1"/>
      <c r="E146" s="1"/>
      <c r="F146" s="1"/>
      <c r="G146" s="1"/>
    </row>
    <row r="147" spans="3:7" ht="12.75">
      <c r="C147" s="1"/>
      <c r="D147" s="1"/>
      <c r="E147" s="1"/>
      <c r="F147" s="1"/>
      <c r="G147" s="1"/>
    </row>
    <row r="148" spans="3:7" ht="12.75">
      <c r="C148" s="1"/>
      <c r="D148" s="1"/>
      <c r="E148" s="1"/>
      <c r="F148" s="1"/>
      <c r="G148" s="1"/>
    </row>
    <row r="149" spans="3:7" ht="12.75">
      <c r="C149" s="1"/>
      <c r="D149" s="1"/>
      <c r="E149" s="1"/>
      <c r="F149" s="1"/>
      <c r="G149" s="1"/>
    </row>
    <row r="150" spans="3:7" ht="12.75">
      <c r="C150" s="1"/>
      <c r="D150" s="1"/>
      <c r="E150" s="1"/>
      <c r="F150" s="1"/>
      <c r="G150" s="1"/>
    </row>
    <row r="151" spans="3:7" ht="12.75">
      <c r="C151" s="1"/>
      <c r="D151" s="1"/>
      <c r="E151" s="1"/>
      <c r="F151" s="1"/>
      <c r="G151" s="1"/>
    </row>
    <row r="152" spans="3:7" ht="12.75">
      <c r="C152" s="1"/>
      <c r="D152" s="1"/>
      <c r="E152" s="1"/>
      <c r="F152" s="1"/>
      <c r="G152" s="1"/>
    </row>
    <row r="153" spans="3:7" ht="12.75">
      <c r="C153" s="1"/>
      <c r="D153" s="1"/>
      <c r="E153" s="1"/>
      <c r="F153" s="1"/>
      <c r="G153" s="1"/>
    </row>
    <row r="154" spans="3:7" ht="12.75">
      <c r="C154" s="1"/>
      <c r="D154" s="1"/>
      <c r="E154" s="1"/>
      <c r="F154" s="1"/>
      <c r="G154" s="1"/>
    </row>
    <row r="155" spans="3:7" ht="12.75">
      <c r="C155" s="1"/>
      <c r="D155" s="1"/>
      <c r="E155" s="1"/>
      <c r="F155" s="1"/>
      <c r="G155" s="1"/>
    </row>
    <row r="156" spans="3:7" ht="12.75">
      <c r="C156" s="1"/>
      <c r="D156" s="1"/>
      <c r="E156" s="1"/>
      <c r="F156" s="1"/>
      <c r="G156" s="1"/>
    </row>
    <row r="157" spans="3:7" ht="12.75">
      <c r="C157" s="1"/>
      <c r="D157" s="1"/>
      <c r="E157" s="1"/>
      <c r="F157" s="1"/>
      <c r="G157" s="1"/>
    </row>
    <row r="158" spans="3:7" ht="12.75">
      <c r="C158" s="1"/>
      <c r="D158" s="1"/>
      <c r="E158" s="1"/>
      <c r="F158" s="1"/>
      <c r="G158" s="1"/>
    </row>
    <row r="159" spans="3:7" ht="12.75">
      <c r="C159" s="1"/>
      <c r="D159" s="1"/>
      <c r="E159" s="1"/>
      <c r="F159" s="1"/>
      <c r="G159" s="1"/>
    </row>
    <row r="160" spans="3:7" ht="12.75">
      <c r="C160" s="1"/>
      <c r="D160" s="1"/>
      <c r="E160" s="1"/>
      <c r="F160" s="1"/>
      <c r="G160" s="1"/>
    </row>
    <row r="161" spans="3:7" ht="12.75">
      <c r="C161" s="1"/>
      <c r="D161" s="1"/>
      <c r="E161" s="1"/>
      <c r="F161" s="1"/>
      <c r="G161" s="1"/>
    </row>
    <row r="162" spans="3:7" ht="12.75">
      <c r="C162" s="1"/>
      <c r="D162" s="1"/>
      <c r="E162" s="1"/>
      <c r="F162" s="1"/>
      <c r="G162" s="1"/>
    </row>
    <row r="163" spans="3:7" ht="12.75">
      <c r="C163" s="1"/>
      <c r="D163" s="1"/>
      <c r="E163" s="1"/>
      <c r="F163" s="1"/>
      <c r="G163" s="1"/>
    </row>
    <row r="164" spans="3:7" ht="12.75">
      <c r="C164" s="1"/>
      <c r="D164" s="1"/>
      <c r="E164" s="1"/>
      <c r="F164" s="1"/>
      <c r="G164" s="1"/>
    </row>
    <row r="165" spans="3:7" ht="12.75">
      <c r="C165" s="1"/>
      <c r="D165" s="1"/>
      <c r="E165" s="1"/>
      <c r="F165" s="1"/>
      <c r="G165" s="1"/>
    </row>
    <row r="166" spans="3:7" ht="12.75">
      <c r="C166" s="1"/>
      <c r="D166" s="1"/>
      <c r="E166" s="1"/>
      <c r="F166" s="1"/>
      <c r="G166" s="1"/>
    </row>
    <row r="167" spans="3:7" ht="12.75">
      <c r="C167" s="1"/>
      <c r="D167" s="1"/>
      <c r="E167" s="1"/>
      <c r="F167" s="1"/>
      <c r="G167" s="1"/>
    </row>
    <row r="168" spans="3:7" ht="12.75">
      <c r="C168" s="1"/>
      <c r="D168" s="1"/>
      <c r="E168" s="1"/>
      <c r="F168" s="1"/>
      <c r="G168" s="1"/>
    </row>
    <row r="169" spans="3:7" ht="12.75">
      <c r="C169" s="1"/>
      <c r="D169" s="1"/>
      <c r="E169" s="1"/>
      <c r="F169" s="1"/>
      <c r="G169" s="1"/>
    </row>
    <row r="170" spans="3:7" ht="12.75">
      <c r="C170" s="1"/>
      <c r="D170" s="1"/>
      <c r="E170" s="1"/>
      <c r="F170" s="1"/>
      <c r="G170" s="1"/>
    </row>
    <row r="171" spans="3:7" ht="12.75">
      <c r="C171" s="1"/>
      <c r="D171" s="1"/>
      <c r="E171" s="1"/>
      <c r="F171" s="1"/>
      <c r="G171" s="1"/>
    </row>
    <row r="172" spans="3:7" ht="12.75">
      <c r="C172" s="1"/>
      <c r="D172" s="1"/>
      <c r="E172" s="1"/>
      <c r="F172" s="1"/>
      <c r="G172" s="1"/>
    </row>
    <row r="173" spans="3:7" ht="12.75">
      <c r="C173" s="1"/>
      <c r="D173" s="1"/>
      <c r="E173" s="1"/>
      <c r="F173" s="1"/>
      <c r="G173" s="1"/>
    </row>
    <row r="174" spans="3:7" ht="12.75">
      <c r="C174" s="1"/>
      <c r="D174" s="1"/>
      <c r="E174" s="1"/>
      <c r="F174" s="1"/>
      <c r="G174" s="1"/>
    </row>
    <row r="175" spans="3:7" ht="12.75">
      <c r="C175" s="1"/>
      <c r="D175" s="1"/>
      <c r="E175" s="1"/>
      <c r="F175" s="1"/>
      <c r="G175" s="1"/>
    </row>
    <row r="176" spans="3:7" ht="12.75">
      <c r="C176" s="1"/>
      <c r="D176" s="1"/>
      <c r="E176" s="1"/>
      <c r="F176" s="1"/>
      <c r="G176" s="1"/>
    </row>
    <row r="177" spans="3:7" ht="12.75">
      <c r="C177" s="1"/>
      <c r="D177" s="1"/>
      <c r="E177" s="1"/>
      <c r="F177" s="1"/>
      <c r="G177" s="1"/>
    </row>
    <row r="178" spans="3:7" ht="12.75">
      <c r="C178" s="1"/>
      <c r="D178" s="1"/>
      <c r="E178" s="1"/>
      <c r="F178" s="1"/>
      <c r="G178" s="1"/>
    </row>
    <row r="179" spans="3:7" ht="12.75">
      <c r="C179" s="1"/>
      <c r="D179" s="1"/>
      <c r="E179" s="1"/>
      <c r="F179" s="1"/>
      <c r="G179" s="1"/>
    </row>
    <row r="180" spans="3:7" ht="12.75">
      <c r="C180" s="1"/>
      <c r="D180" s="1"/>
      <c r="E180" s="1"/>
      <c r="F180" s="1"/>
      <c r="G180" s="1"/>
    </row>
    <row r="181" spans="3:7" ht="12.75">
      <c r="C181" s="1"/>
      <c r="D181" s="1"/>
      <c r="E181" s="1"/>
      <c r="F181" s="1"/>
      <c r="G181" s="1"/>
    </row>
    <row r="182" spans="3:7" ht="12.75">
      <c r="C182" s="1"/>
      <c r="D182" s="1"/>
      <c r="E182" s="1"/>
      <c r="F182" s="1"/>
      <c r="G182" s="1"/>
    </row>
    <row r="183" spans="3:7" ht="12.75">
      <c r="C183" s="1"/>
      <c r="D183" s="1"/>
      <c r="E183" s="1"/>
      <c r="F183" s="1"/>
      <c r="G183" s="1"/>
    </row>
    <row r="184" spans="3:7" ht="12.75">
      <c r="C184" s="1"/>
      <c r="D184" s="1"/>
      <c r="E184" s="1"/>
      <c r="F184" s="1"/>
      <c r="G184" s="1"/>
    </row>
    <row r="185" spans="3:7" ht="12.75">
      <c r="C185" s="1"/>
      <c r="D185" s="1"/>
      <c r="E185" s="1"/>
      <c r="F185" s="1"/>
      <c r="G185" s="1"/>
    </row>
    <row r="186" spans="3:7" ht="12.75">
      <c r="C186" s="1"/>
      <c r="D186" s="1"/>
      <c r="E186" s="1"/>
      <c r="F186" s="1"/>
      <c r="G186" s="1"/>
    </row>
    <row r="187" spans="3:7" ht="12.75">
      <c r="C187" s="1"/>
      <c r="D187" s="1"/>
      <c r="E187" s="1"/>
      <c r="F187" s="1"/>
      <c r="G187" s="1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  <row r="218" spans="3:7" ht="12.75">
      <c r="C218" s="1"/>
      <c r="D218" s="1"/>
      <c r="E218" s="1"/>
      <c r="F218" s="1"/>
      <c r="G218" s="1"/>
    </row>
    <row r="219" spans="3:7" ht="12.75">
      <c r="C219" s="1"/>
      <c r="D219" s="1"/>
      <c r="E219" s="1"/>
      <c r="F219" s="1"/>
      <c r="G219" s="1"/>
    </row>
    <row r="220" spans="3:7" ht="12.75">
      <c r="C220" s="1"/>
      <c r="D220" s="1"/>
      <c r="E220" s="1"/>
      <c r="F220" s="1"/>
      <c r="G22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9.28125" style="0" bestFit="1" customWidth="1"/>
    <col min="2" max="2" width="9.7109375" style="0" bestFit="1" customWidth="1"/>
    <col min="3" max="5" width="8.140625" style="0" hidden="1" customWidth="1"/>
    <col min="6" max="6" width="3.57421875" style="0" bestFit="1" customWidth="1"/>
    <col min="7" max="7" width="7.140625" style="0" bestFit="1" customWidth="1"/>
  </cols>
  <sheetData>
    <row r="1" spans="1:7" ht="12.75">
      <c r="A1" t="s">
        <v>9</v>
      </c>
      <c r="B1" t="s">
        <v>125</v>
      </c>
      <c r="C1" s="1">
        <v>0.46527777777777773</v>
      </c>
      <c r="D1" s="1">
        <v>0.5635185185185185</v>
      </c>
      <c r="E1" s="1">
        <v>0.5947916666666667</v>
      </c>
      <c r="F1" s="1" t="s">
        <v>2</v>
      </c>
      <c r="G1" s="1">
        <f>E1-C1</f>
        <v>0.12951388888888898</v>
      </c>
    </row>
    <row r="2" spans="1:7" ht="12.75">
      <c r="A2" t="s">
        <v>27</v>
      </c>
      <c r="B2" t="s">
        <v>87</v>
      </c>
      <c r="C2" s="1">
        <v>0.46527777777777773</v>
      </c>
      <c r="D2" s="1">
        <v>0.5633333333333334</v>
      </c>
      <c r="E2" s="1">
        <v>0.5950231481481482</v>
      </c>
      <c r="F2" s="1" t="s">
        <v>2</v>
      </c>
      <c r="G2" s="1">
        <f>E2-C2</f>
        <v>0.12974537037037043</v>
      </c>
    </row>
    <row r="3" spans="1:7" ht="12.75">
      <c r="A3" t="s">
        <v>0</v>
      </c>
      <c r="B3" t="s">
        <v>1</v>
      </c>
      <c r="C3" s="1">
        <v>0.46527777777777773</v>
      </c>
      <c r="D3" s="1">
        <v>0.5967476851851852</v>
      </c>
      <c r="E3" s="1">
        <v>0.6354166666666666</v>
      </c>
      <c r="F3" s="1" t="s">
        <v>2</v>
      </c>
      <c r="G3" s="1">
        <f>E3-C3</f>
        <v>0.1701388888888889</v>
      </c>
    </row>
    <row r="4" spans="1:7" ht="12.75">
      <c r="A4" t="s">
        <v>101</v>
      </c>
      <c r="B4" t="s">
        <v>102</v>
      </c>
      <c r="C4" s="1">
        <v>0.46527777777777773</v>
      </c>
      <c r="D4" s="1">
        <v>0.6079050925925926</v>
      </c>
      <c r="E4" s="1"/>
      <c r="F4" s="1" t="s">
        <v>5</v>
      </c>
      <c r="G4" s="1">
        <f>D4-C4</f>
        <v>0.1426273148148149</v>
      </c>
    </row>
    <row r="5" spans="1:7" ht="12.75">
      <c r="A5" t="s">
        <v>4</v>
      </c>
      <c r="B5" t="s">
        <v>12</v>
      </c>
      <c r="C5" s="1">
        <v>0.46527777777777773</v>
      </c>
      <c r="D5" s="1">
        <v>0.6208912037037037</v>
      </c>
      <c r="E5" s="1"/>
      <c r="F5" s="1" t="s">
        <v>5</v>
      </c>
      <c r="G5" s="1">
        <f>D5-C5</f>
        <v>0.15561342592592592</v>
      </c>
    </row>
    <row r="6" spans="1:7" ht="12.75">
      <c r="A6" t="s">
        <v>77</v>
      </c>
      <c r="B6" t="s">
        <v>78</v>
      </c>
      <c r="C6" s="1">
        <v>0.46875</v>
      </c>
      <c r="D6" s="1">
        <v>0.5248032407407407</v>
      </c>
      <c r="E6" s="1">
        <v>0.554837962962963</v>
      </c>
      <c r="F6" s="1" t="s">
        <v>8</v>
      </c>
      <c r="G6" s="1">
        <f aca="true" t="shared" si="0" ref="G6:G11">E6-C6</f>
        <v>0.08608796296296295</v>
      </c>
    </row>
    <row r="7" spans="1:7" ht="12.75">
      <c r="A7" t="s">
        <v>99</v>
      </c>
      <c r="B7" t="s">
        <v>100</v>
      </c>
      <c r="C7" s="1">
        <v>0.46875</v>
      </c>
      <c r="D7" s="1">
        <v>0.5308333333333334</v>
      </c>
      <c r="E7" s="1">
        <v>0.563136574074074</v>
      </c>
      <c r="F7" s="1" t="s">
        <v>8</v>
      </c>
      <c r="G7" s="1">
        <f t="shared" si="0"/>
        <v>0.09438657407407403</v>
      </c>
    </row>
    <row r="8" spans="1:7" ht="12.75">
      <c r="A8" t="s">
        <v>57</v>
      </c>
      <c r="B8" t="s">
        <v>58</v>
      </c>
      <c r="C8" s="1">
        <v>0.46875</v>
      </c>
      <c r="D8" s="1">
        <v>0.533912037037037</v>
      </c>
      <c r="E8" s="1">
        <v>0.568125</v>
      </c>
      <c r="F8" s="1" t="s">
        <v>8</v>
      </c>
      <c r="G8" s="1">
        <f t="shared" si="0"/>
        <v>0.09937499999999999</v>
      </c>
    </row>
    <row r="9" spans="1:7" ht="12.75">
      <c r="A9" t="s">
        <v>28</v>
      </c>
      <c r="B9" t="s">
        <v>127</v>
      </c>
      <c r="C9" s="1">
        <v>0.46875</v>
      </c>
      <c r="D9" s="1">
        <v>0.5467939814814815</v>
      </c>
      <c r="E9" s="1">
        <v>0.5889467592592593</v>
      </c>
      <c r="F9" s="1" t="s">
        <v>8</v>
      </c>
      <c r="G9" s="1">
        <f t="shared" si="0"/>
        <v>0.12019675925925932</v>
      </c>
    </row>
    <row r="10" spans="1:7" ht="12.75">
      <c r="A10" t="s">
        <v>30</v>
      </c>
      <c r="B10" t="s">
        <v>128</v>
      </c>
      <c r="C10" s="1">
        <v>0.46875</v>
      </c>
      <c r="D10" s="1">
        <v>0.5468055555555555</v>
      </c>
      <c r="E10" s="1">
        <v>0.5889467592592593</v>
      </c>
      <c r="F10" s="1" t="s">
        <v>8</v>
      </c>
      <c r="G10" s="1">
        <f t="shared" si="0"/>
        <v>0.12019675925925932</v>
      </c>
    </row>
    <row r="11" spans="1:7" ht="12.75">
      <c r="A11" t="s">
        <v>89</v>
      </c>
      <c r="B11" t="s">
        <v>90</v>
      </c>
      <c r="C11" s="1">
        <v>0.46875</v>
      </c>
      <c r="D11" s="1">
        <v>0.5528240740740741</v>
      </c>
      <c r="E11" s="1">
        <v>0.5976388888888889</v>
      </c>
      <c r="F11" s="1" t="s">
        <v>8</v>
      </c>
      <c r="G11" s="1">
        <f t="shared" si="0"/>
        <v>0.12888888888888894</v>
      </c>
    </row>
    <row r="12" spans="1:7" ht="12.75">
      <c r="A12" t="s">
        <v>79</v>
      </c>
      <c r="B12" t="s">
        <v>80</v>
      </c>
      <c r="C12" s="1">
        <v>0.46875</v>
      </c>
      <c r="D12" s="1">
        <v>0.5347685185185186</v>
      </c>
      <c r="E12" s="1"/>
      <c r="F12" s="1" t="s">
        <v>18</v>
      </c>
      <c r="G12" s="1">
        <f aca="true" t="shared" si="1" ref="G12:G19">D12-C12</f>
        <v>0.06601851851851859</v>
      </c>
    </row>
    <row r="13" spans="1:7" ht="12.75">
      <c r="A13" t="s">
        <v>31</v>
      </c>
      <c r="B13" t="s">
        <v>32</v>
      </c>
      <c r="C13" s="1">
        <v>0.46875</v>
      </c>
      <c r="D13" s="1">
        <v>0.5468055555555555</v>
      </c>
      <c r="E13" s="1"/>
      <c r="F13" s="1" t="s">
        <v>18</v>
      </c>
      <c r="G13" s="1">
        <f t="shared" si="1"/>
        <v>0.07805555555555554</v>
      </c>
    </row>
    <row r="14" spans="1:7" ht="12.75">
      <c r="A14" t="s">
        <v>42</v>
      </c>
      <c r="B14" t="s">
        <v>43</v>
      </c>
      <c r="C14" s="1">
        <v>0.46875</v>
      </c>
      <c r="D14" s="1">
        <v>0.5486921296296297</v>
      </c>
      <c r="E14" s="1"/>
      <c r="F14" s="1" t="s">
        <v>18</v>
      </c>
      <c r="G14" s="1">
        <f t="shared" si="1"/>
        <v>0.07994212962962965</v>
      </c>
    </row>
    <row r="15" spans="1:7" ht="12.75">
      <c r="A15" t="s">
        <v>94</v>
      </c>
      <c r="B15" t="s">
        <v>95</v>
      </c>
      <c r="C15" s="1">
        <v>0.46875</v>
      </c>
      <c r="D15" s="1">
        <v>0.5532291666666667</v>
      </c>
      <c r="E15" s="1"/>
      <c r="F15" s="1" t="s">
        <v>18</v>
      </c>
      <c r="G15" s="1">
        <f t="shared" si="1"/>
        <v>0.08447916666666666</v>
      </c>
    </row>
    <row r="16" spans="1:7" ht="12.75">
      <c r="A16" t="s">
        <v>64</v>
      </c>
      <c r="B16" t="s">
        <v>65</v>
      </c>
      <c r="C16" s="1">
        <v>0.46875</v>
      </c>
      <c r="D16" s="1">
        <v>0.5676736111111111</v>
      </c>
      <c r="E16" s="1"/>
      <c r="F16" s="1" t="s">
        <v>18</v>
      </c>
      <c r="G16" s="1">
        <f t="shared" si="1"/>
        <v>0.09892361111111114</v>
      </c>
    </row>
    <row r="17" spans="1:7" ht="12.75">
      <c r="A17" t="s">
        <v>109</v>
      </c>
      <c r="B17" t="s">
        <v>110</v>
      </c>
      <c r="C17" s="1">
        <v>0.46875</v>
      </c>
      <c r="D17" s="1">
        <v>0.5765393518518519</v>
      </c>
      <c r="E17" s="1"/>
      <c r="F17" s="1" t="s">
        <v>18</v>
      </c>
      <c r="G17" s="1">
        <f t="shared" si="1"/>
        <v>0.1077893518518519</v>
      </c>
    </row>
    <row r="18" spans="1:7" ht="12.75">
      <c r="A18" t="s">
        <v>111</v>
      </c>
      <c r="B18" t="s">
        <v>112</v>
      </c>
      <c r="C18" s="1">
        <v>0.46875</v>
      </c>
      <c r="D18" s="1">
        <v>0.5879976851851852</v>
      </c>
      <c r="E18" s="1"/>
      <c r="F18" s="1" t="s">
        <v>18</v>
      </c>
      <c r="G18" s="1">
        <f t="shared" si="1"/>
        <v>0.11924768518518525</v>
      </c>
    </row>
    <row r="19" spans="1:7" ht="12.75">
      <c r="A19" t="s">
        <v>22</v>
      </c>
      <c r="B19" t="s">
        <v>23</v>
      </c>
      <c r="C19" s="1">
        <v>0.46875</v>
      </c>
      <c r="D19" s="1">
        <v>0.5965972222222222</v>
      </c>
      <c r="E19" s="1"/>
      <c r="F19" s="1" t="s">
        <v>18</v>
      </c>
      <c r="G19" s="1">
        <f t="shared" si="1"/>
        <v>0.12784722222222222</v>
      </c>
    </row>
    <row r="20" spans="1:7" ht="12.75">
      <c r="A20" t="s">
        <v>55</v>
      </c>
      <c r="B20" t="s">
        <v>56</v>
      </c>
      <c r="C20" s="1">
        <v>0.47222222222222227</v>
      </c>
      <c r="D20" s="1"/>
      <c r="E20" s="1">
        <v>0.5196527777777779</v>
      </c>
      <c r="F20" s="1" t="s">
        <v>46</v>
      </c>
      <c r="G20" s="1">
        <f>E20-C20</f>
        <v>0.04743055555555559</v>
      </c>
    </row>
    <row r="22" spans="3:7" ht="12.75">
      <c r="C22" s="1"/>
      <c r="D22" s="2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6" spans="3:7" ht="12.75">
      <c r="C26" s="1"/>
      <c r="D26" s="1"/>
      <c r="E26" s="1"/>
      <c r="F26" s="1"/>
      <c r="G26" s="1"/>
    </row>
    <row r="29" spans="3:7" ht="12.75">
      <c r="C29" s="1"/>
      <c r="D29" s="1"/>
      <c r="E29" s="1"/>
      <c r="F29" s="1"/>
      <c r="G29" s="1"/>
    </row>
    <row r="32" spans="3:7" ht="12.75">
      <c r="C32" s="1"/>
      <c r="D32" s="1"/>
      <c r="E32" s="1"/>
      <c r="F32" s="1"/>
      <c r="G32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40" spans="3:7" ht="12.75">
      <c r="C40" s="1"/>
      <c r="D40" s="1"/>
      <c r="E40" s="1"/>
      <c r="F40" s="1"/>
      <c r="G40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9" spans="3:7" ht="12.75">
      <c r="C49" s="1"/>
      <c r="D49" s="1"/>
      <c r="E49" s="1"/>
      <c r="F49" s="1"/>
      <c r="G49" s="1"/>
    </row>
    <row r="52" spans="3:7" ht="12.75">
      <c r="C52" s="1"/>
      <c r="D52" s="1"/>
      <c r="E52" s="1"/>
      <c r="F52" s="1"/>
      <c r="G52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421875" style="0" bestFit="1" customWidth="1"/>
    <col min="2" max="2" width="9.7109375" style="0" bestFit="1" customWidth="1"/>
    <col min="3" max="5" width="8.140625" style="0" hidden="1" customWidth="1"/>
    <col min="6" max="6" width="3.57421875" style="0" bestFit="1" customWidth="1"/>
    <col min="7" max="7" width="7.140625" style="0" bestFit="1" customWidth="1"/>
  </cols>
  <sheetData>
    <row r="1" spans="1:7" ht="12.75">
      <c r="A1" t="s">
        <v>51</v>
      </c>
      <c r="B1" t="s">
        <v>52</v>
      </c>
      <c r="C1" s="1">
        <v>0.46527777777777773</v>
      </c>
      <c r="D1" s="1">
        <v>0.5382407407407407</v>
      </c>
      <c r="E1" s="1">
        <v>0.5644907407407408</v>
      </c>
      <c r="F1" s="1" t="s">
        <v>2</v>
      </c>
      <c r="G1" s="1">
        <f aca="true" t="shared" si="0" ref="G1:G12">D1-C1</f>
        <v>0.07296296296296295</v>
      </c>
    </row>
    <row r="2" spans="1:7" ht="12.75">
      <c r="A2" t="s">
        <v>38</v>
      </c>
      <c r="B2" t="s">
        <v>39</v>
      </c>
      <c r="C2" s="1">
        <v>0.46527777777777773</v>
      </c>
      <c r="D2" s="1">
        <v>0.5415856481481481</v>
      </c>
      <c r="E2" s="1">
        <v>0.570625</v>
      </c>
      <c r="F2" s="1" t="s">
        <v>2</v>
      </c>
      <c r="G2" s="1">
        <f t="shared" si="0"/>
        <v>0.0763078703703704</v>
      </c>
    </row>
    <row r="3" spans="1:7" ht="12.75">
      <c r="A3" t="s">
        <v>61</v>
      </c>
      <c r="B3" t="s">
        <v>131</v>
      </c>
      <c r="C3" s="1">
        <v>0.46527777777777773</v>
      </c>
      <c r="D3" s="1">
        <v>0.5449189814814815</v>
      </c>
      <c r="E3" s="1">
        <v>0.5682523148148148</v>
      </c>
      <c r="F3" s="1" t="s">
        <v>2</v>
      </c>
      <c r="G3" s="1">
        <f t="shared" si="0"/>
        <v>0.07964120370370381</v>
      </c>
    </row>
    <row r="4" spans="1:7" ht="12.75">
      <c r="A4" t="s">
        <v>47</v>
      </c>
      <c r="B4" t="s">
        <v>48</v>
      </c>
      <c r="C4" s="1">
        <v>0.46527777777777773</v>
      </c>
      <c r="D4" s="1">
        <v>0.545150462962963</v>
      </c>
      <c r="E4" s="1">
        <v>0.5706481481481481</v>
      </c>
      <c r="F4" s="1" t="s">
        <v>2</v>
      </c>
      <c r="G4" s="1">
        <f t="shared" si="0"/>
        <v>0.07987268518518525</v>
      </c>
    </row>
    <row r="5" spans="1:7" ht="12.75">
      <c r="A5" t="s">
        <v>49</v>
      </c>
      <c r="B5" t="s">
        <v>50</v>
      </c>
      <c r="C5" s="1">
        <v>0.46527777777777773</v>
      </c>
      <c r="D5" s="1">
        <v>0.545324074074074</v>
      </c>
      <c r="E5" s="1">
        <v>0.5706365740740741</v>
      </c>
      <c r="F5" s="1" t="s">
        <v>2</v>
      </c>
      <c r="G5" s="1">
        <f t="shared" si="0"/>
        <v>0.08004629629629628</v>
      </c>
    </row>
    <row r="6" spans="1:7" ht="12.75">
      <c r="A6" t="s">
        <v>81</v>
      </c>
      <c r="B6" t="s">
        <v>93</v>
      </c>
      <c r="C6" s="1">
        <v>0.46527777777777773</v>
      </c>
      <c r="D6" s="1">
        <v>0.5472337962962963</v>
      </c>
      <c r="E6" s="1">
        <v>0.5768055555555556</v>
      </c>
      <c r="F6" s="1" t="s">
        <v>2</v>
      </c>
      <c r="G6" s="1">
        <f t="shared" si="0"/>
        <v>0.08195601851851858</v>
      </c>
    </row>
    <row r="7" spans="1:7" ht="12.75">
      <c r="A7" t="s">
        <v>29</v>
      </c>
      <c r="B7" t="s">
        <v>96</v>
      </c>
      <c r="C7" s="1">
        <v>0.46527777777777773</v>
      </c>
      <c r="D7" s="1">
        <v>0.5535763888888888</v>
      </c>
      <c r="E7" s="1">
        <v>0.5983912037037037</v>
      </c>
      <c r="F7" s="1" t="s">
        <v>2</v>
      </c>
      <c r="G7" s="1">
        <f t="shared" si="0"/>
        <v>0.08829861111111109</v>
      </c>
    </row>
    <row r="8" spans="1:7" ht="12.75">
      <c r="A8" t="s">
        <v>27</v>
      </c>
      <c r="B8" t="s">
        <v>87</v>
      </c>
      <c r="C8" s="1">
        <v>0.46527777777777773</v>
      </c>
      <c r="D8" s="1">
        <v>0.5633333333333334</v>
      </c>
      <c r="E8" s="1">
        <v>0.5950231481481482</v>
      </c>
      <c r="F8" s="1" t="s">
        <v>2</v>
      </c>
      <c r="G8" s="1">
        <f t="shared" si="0"/>
        <v>0.09805555555555562</v>
      </c>
    </row>
    <row r="9" spans="1:7" ht="12.75">
      <c r="A9" t="s">
        <v>9</v>
      </c>
      <c r="B9" t="s">
        <v>125</v>
      </c>
      <c r="C9" s="1">
        <v>0.46527777777777773</v>
      </c>
      <c r="D9" s="1">
        <v>0.5635185185185185</v>
      </c>
      <c r="E9" s="1">
        <v>0.5947916666666667</v>
      </c>
      <c r="F9" s="1" t="s">
        <v>2</v>
      </c>
      <c r="G9" s="1">
        <f t="shared" si="0"/>
        <v>0.0982407407407408</v>
      </c>
    </row>
    <row r="10" spans="1:7" ht="12.75">
      <c r="A10" t="s">
        <v>97</v>
      </c>
      <c r="B10" t="s">
        <v>98</v>
      </c>
      <c r="C10" s="1">
        <v>0.46527777777777773</v>
      </c>
      <c r="D10" s="1">
        <v>0.5638194444444444</v>
      </c>
      <c r="E10" s="1"/>
      <c r="F10" s="1" t="s">
        <v>5</v>
      </c>
      <c r="G10" s="1">
        <f t="shared" si="0"/>
        <v>0.0985416666666667</v>
      </c>
    </row>
    <row r="11" spans="1:7" ht="12.75">
      <c r="A11" t="s">
        <v>24</v>
      </c>
      <c r="B11" t="s">
        <v>88</v>
      </c>
      <c r="C11" s="1">
        <v>0.46527777777777773</v>
      </c>
      <c r="D11" s="1">
        <v>0.5644328703703704</v>
      </c>
      <c r="E11" s="1">
        <v>0.5941435185185185</v>
      </c>
      <c r="F11" s="1" t="s">
        <v>2</v>
      </c>
      <c r="G11" s="1">
        <f t="shared" si="0"/>
        <v>0.09915509259259264</v>
      </c>
    </row>
    <row r="12" spans="1:7" ht="12.75">
      <c r="A12" t="s">
        <v>7</v>
      </c>
      <c r="B12" t="s">
        <v>126</v>
      </c>
      <c r="C12" s="1">
        <v>0.46527777777777773</v>
      </c>
      <c r="D12" s="1">
        <v>0.5692013888888888</v>
      </c>
      <c r="E12" s="1">
        <v>0.5971296296296297</v>
      </c>
      <c r="F12" s="1" t="s">
        <v>2</v>
      </c>
      <c r="G12" s="1">
        <f t="shared" si="0"/>
        <v>0.10392361111111109</v>
      </c>
    </row>
    <row r="13" spans="1:7" ht="12.75">
      <c r="A13" t="s">
        <v>3</v>
      </c>
      <c r="B13" t="s">
        <v>11</v>
      </c>
      <c r="C13" s="1">
        <v>0.46527777777777773</v>
      </c>
      <c r="D13" s="1">
        <v>0.5802777777777778</v>
      </c>
      <c r="E13" s="1">
        <v>0.6229166666666667</v>
      </c>
      <c r="F13" s="1" t="s">
        <v>2</v>
      </c>
      <c r="G13" s="1">
        <f aca="true" t="shared" si="1" ref="G13:G21">D13-C13</f>
        <v>0.11500000000000005</v>
      </c>
    </row>
    <row r="14" spans="1:7" ht="12.75">
      <c r="A14" t="s">
        <v>33</v>
      </c>
      <c r="B14" t="s">
        <v>34</v>
      </c>
      <c r="C14" s="1">
        <v>0.46527777777777773</v>
      </c>
      <c r="D14" s="1">
        <v>0.5814467592592593</v>
      </c>
      <c r="E14" s="1"/>
      <c r="F14" s="1" t="s">
        <v>5</v>
      </c>
      <c r="G14" s="1">
        <f t="shared" si="1"/>
        <v>0.11616898148148153</v>
      </c>
    </row>
    <row r="15" spans="1:7" ht="12.75">
      <c r="A15" t="s">
        <v>6</v>
      </c>
      <c r="B15" t="s">
        <v>13</v>
      </c>
      <c r="C15" s="1">
        <v>0.46527777777777773</v>
      </c>
      <c r="D15" s="1">
        <v>0.5822569444444444</v>
      </c>
      <c r="E15" s="1">
        <v>0.6208333333333333</v>
      </c>
      <c r="F15" s="1" t="s">
        <v>2</v>
      </c>
      <c r="G15" s="1">
        <f t="shared" si="1"/>
        <v>0.11697916666666669</v>
      </c>
    </row>
    <row r="16" spans="1:7" ht="12.75">
      <c r="A16" t="s">
        <v>25</v>
      </c>
      <c r="B16" t="s">
        <v>26</v>
      </c>
      <c r="C16" s="1">
        <v>0.46527777777777773</v>
      </c>
      <c r="D16" s="1">
        <v>0.5905208333333333</v>
      </c>
      <c r="E16" s="1"/>
      <c r="F16" s="1" t="s">
        <v>5</v>
      </c>
      <c r="G16" s="1">
        <f t="shared" si="1"/>
        <v>0.12524305555555554</v>
      </c>
    </row>
    <row r="17" spans="1:7" ht="12.75">
      <c r="A17" t="s">
        <v>20</v>
      </c>
      <c r="B17" t="s">
        <v>21</v>
      </c>
      <c r="C17" s="1">
        <v>0.46527777777777773</v>
      </c>
      <c r="D17" s="1">
        <v>0.5927546296296297</v>
      </c>
      <c r="E17" s="1"/>
      <c r="F17" s="1" t="s">
        <v>5</v>
      </c>
      <c r="G17" s="1">
        <f t="shared" si="1"/>
        <v>0.12747685185185192</v>
      </c>
    </row>
    <row r="18" spans="1:7" ht="12.75">
      <c r="A18" t="s">
        <v>0</v>
      </c>
      <c r="B18" t="s">
        <v>1</v>
      </c>
      <c r="C18" s="1">
        <v>0.46527777777777773</v>
      </c>
      <c r="D18" s="1">
        <v>0.5967476851851852</v>
      </c>
      <c r="E18" s="1">
        <v>0.6354166666666666</v>
      </c>
      <c r="F18" s="1" t="s">
        <v>2</v>
      </c>
      <c r="G18" s="1">
        <f t="shared" si="1"/>
        <v>0.13146990740740744</v>
      </c>
    </row>
    <row r="19" spans="1:7" ht="12.75">
      <c r="A19" t="s">
        <v>10</v>
      </c>
      <c r="B19" t="s">
        <v>113</v>
      </c>
      <c r="C19" s="1">
        <v>0.46527777777777773</v>
      </c>
      <c r="D19" s="1">
        <v>0.6018287037037037</v>
      </c>
      <c r="E19" s="1"/>
      <c r="F19" s="1" t="s">
        <v>5</v>
      </c>
      <c r="G19" s="1">
        <f t="shared" si="1"/>
        <v>0.13655092592592594</v>
      </c>
    </row>
    <row r="20" spans="1:7" ht="12.75">
      <c r="A20" t="s">
        <v>101</v>
      </c>
      <c r="B20" t="s">
        <v>102</v>
      </c>
      <c r="C20" s="1">
        <v>0.46527777777777773</v>
      </c>
      <c r="D20" s="1">
        <v>0.6079050925925926</v>
      </c>
      <c r="E20" s="1"/>
      <c r="F20" s="1" t="s">
        <v>5</v>
      </c>
      <c r="G20" s="1">
        <f t="shared" si="1"/>
        <v>0.1426273148148149</v>
      </c>
    </row>
    <row r="21" spans="1:7" ht="12.75">
      <c r="A21" t="s">
        <v>4</v>
      </c>
      <c r="B21" t="s">
        <v>12</v>
      </c>
      <c r="C21" s="1">
        <v>0.46527777777777773</v>
      </c>
      <c r="D21" s="1">
        <v>0.6208912037037037</v>
      </c>
      <c r="E21" s="1"/>
      <c r="F21" s="1" t="s">
        <v>5</v>
      </c>
      <c r="G21" s="1">
        <f t="shared" si="1"/>
        <v>0.15561342592592592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00390625" style="0" customWidth="1"/>
    <col min="2" max="2" width="19.28125" style="0" bestFit="1" customWidth="1"/>
    <col min="3" max="3" width="9.00390625" style="0" bestFit="1" customWidth="1"/>
    <col min="4" max="6" width="8.140625" style="0" hidden="1" customWidth="1"/>
    <col min="7" max="7" width="3.57421875" style="0" bestFit="1" customWidth="1"/>
    <col min="8" max="8" width="7.140625" style="0" bestFit="1" customWidth="1"/>
  </cols>
  <sheetData>
    <row r="1" ht="20.25">
      <c r="A1" s="6" t="s">
        <v>132</v>
      </c>
    </row>
    <row r="3" spans="1:8" ht="12.75">
      <c r="A3" s="8">
        <v>1</v>
      </c>
      <c r="B3" s="9" t="s">
        <v>40</v>
      </c>
      <c r="C3" s="9" t="s">
        <v>41</v>
      </c>
      <c r="D3" s="10">
        <v>0.46875</v>
      </c>
      <c r="E3" s="11">
        <v>0.5161226851851851</v>
      </c>
      <c r="F3" s="10">
        <v>0.5424652777777778</v>
      </c>
      <c r="G3" s="10" t="s">
        <v>8</v>
      </c>
      <c r="H3" s="10">
        <f aca="true" t="shared" si="0" ref="H3:H31">E3-D3</f>
        <v>0.047372685185185115</v>
      </c>
    </row>
    <row r="4" spans="1:8" ht="12.75">
      <c r="A4" s="8">
        <v>2</v>
      </c>
      <c r="B4" s="9" t="s">
        <v>86</v>
      </c>
      <c r="C4" s="9" t="s">
        <v>103</v>
      </c>
      <c r="D4" s="10">
        <v>0.46875</v>
      </c>
      <c r="E4" s="10">
        <v>0.5235995370370371</v>
      </c>
      <c r="F4" s="10">
        <v>0.5602199074074073</v>
      </c>
      <c r="G4" s="10" t="s">
        <v>8</v>
      </c>
      <c r="H4" s="10">
        <f t="shared" si="0"/>
        <v>0.0548495370370371</v>
      </c>
    </row>
    <row r="5" spans="1:8" ht="12.75">
      <c r="A5" s="8">
        <v>3</v>
      </c>
      <c r="B5" s="9" t="s">
        <v>71</v>
      </c>
      <c r="C5" s="9" t="s">
        <v>72</v>
      </c>
      <c r="D5" s="10">
        <v>0.46875</v>
      </c>
      <c r="E5" s="10">
        <v>0.5236574074074074</v>
      </c>
      <c r="F5" s="10">
        <v>0.5513078703703703</v>
      </c>
      <c r="G5" s="10" t="s">
        <v>8</v>
      </c>
      <c r="H5" s="10">
        <f t="shared" si="0"/>
        <v>0.054907407407407405</v>
      </c>
    </row>
    <row r="6" spans="1:8" ht="12.75">
      <c r="A6" s="7">
        <v>4</v>
      </c>
      <c r="B6" s="4" t="s">
        <v>75</v>
      </c>
      <c r="C6" s="4" t="s">
        <v>76</v>
      </c>
      <c r="D6" s="5">
        <v>0.46875</v>
      </c>
      <c r="E6" s="5">
        <v>0.523888888888889</v>
      </c>
      <c r="F6" s="5">
        <v>0.5528935185185185</v>
      </c>
      <c r="G6" s="5" t="s">
        <v>8</v>
      </c>
      <c r="H6" s="5">
        <f t="shared" si="0"/>
        <v>0.05513888888888896</v>
      </c>
    </row>
    <row r="7" spans="1:8" ht="12.75">
      <c r="A7" s="7">
        <v>5</v>
      </c>
      <c r="B7" s="4" t="s">
        <v>77</v>
      </c>
      <c r="C7" s="4" t="s">
        <v>78</v>
      </c>
      <c r="D7" s="5">
        <v>0.46875</v>
      </c>
      <c r="E7" s="5">
        <v>0.5248032407407407</v>
      </c>
      <c r="F7" s="5">
        <v>0.554837962962963</v>
      </c>
      <c r="G7" s="5" t="s">
        <v>8</v>
      </c>
      <c r="H7" s="5">
        <f t="shared" si="0"/>
        <v>0.056053240740740695</v>
      </c>
    </row>
    <row r="8" spans="1:8" ht="12.75">
      <c r="A8" s="7">
        <v>6</v>
      </c>
      <c r="B8" s="4" t="s">
        <v>70</v>
      </c>
      <c r="C8" s="4" t="s">
        <v>13</v>
      </c>
      <c r="D8" s="5">
        <v>0.46875</v>
      </c>
      <c r="E8" s="5">
        <v>0.5301157407407407</v>
      </c>
      <c r="F8" s="5"/>
      <c r="G8" s="5" t="s">
        <v>18</v>
      </c>
      <c r="H8" s="5">
        <f t="shared" si="0"/>
        <v>0.06136574074074075</v>
      </c>
    </row>
    <row r="9" spans="1:8" ht="12.75">
      <c r="A9" s="7">
        <v>7</v>
      </c>
      <c r="B9" s="4" t="s">
        <v>99</v>
      </c>
      <c r="C9" s="4" t="s">
        <v>100</v>
      </c>
      <c r="D9" s="5">
        <v>0.46875</v>
      </c>
      <c r="E9" s="5">
        <v>0.5308333333333334</v>
      </c>
      <c r="F9" s="5">
        <v>0.563136574074074</v>
      </c>
      <c r="G9" s="5" t="s">
        <v>8</v>
      </c>
      <c r="H9" s="5">
        <f t="shared" si="0"/>
        <v>0.06208333333333338</v>
      </c>
    </row>
    <row r="10" spans="1:8" ht="12.75">
      <c r="A10" s="7">
        <v>8</v>
      </c>
      <c r="B10" s="4" t="s">
        <v>53</v>
      </c>
      <c r="C10" s="4" t="s">
        <v>54</v>
      </c>
      <c r="D10" s="5">
        <v>0.46875</v>
      </c>
      <c r="E10" s="5">
        <v>0.532974537037037</v>
      </c>
      <c r="F10" s="5"/>
      <c r="G10" s="5" t="s">
        <v>18</v>
      </c>
      <c r="H10" s="5">
        <f t="shared" si="0"/>
        <v>0.06422453703703701</v>
      </c>
    </row>
    <row r="11" spans="1:8" ht="12.75">
      <c r="A11" s="7">
        <v>9</v>
      </c>
      <c r="B11" s="4" t="s">
        <v>57</v>
      </c>
      <c r="C11" s="4" t="s">
        <v>58</v>
      </c>
      <c r="D11" s="5">
        <v>0.46875</v>
      </c>
      <c r="E11" s="5">
        <v>0.533912037037037</v>
      </c>
      <c r="F11" s="5">
        <v>0.568125</v>
      </c>
      <c r="G11" s="5" t="s">
        <v>8</v>
      </c>
      <c r="H11" s="5">
        <f t="shared" si="0"/>
        <v>0.06516203703703705</v>
      </c>
    </row>
    <row r="12" spans="1:8" ht="12.75">
      <c r="A12" s="7">
        <v>10</v>
      </c>
      <c r="B12" s="4" t="s">
        <v>59</v>
      </c>
      <c r="C12" s="4" t="s">
        <v>60</v>
      </c>
      <c r="D12" s="5">
        <v>0.46875</v>
      </c>
      <c r="E12" s="5">
        <v>0.5342824074074074</v>
      </c>
      <c r="F12" s="5">
        <v>0.5706712962962963</v>
      </c>
      <c r="G12" s="5" t="s">
        <v>8</v>
      </c>
      <c r="H12" s="5">
        <f t="shared" si="0"/>
        <v>0.0655324074074074</v>
      </c>
    </row>
    <row r="13" spans="1:8" ht="12.75">
      <c r="A13" s="7">
        <v>11</v>
      </c>
      <c r="B13" s="4" t="s">
        <v>79</v>
      </c>
      <c r="C13" s="4" t="s">
        <v>80</v>
      </c>
      <c r="D13" s="5">
        <v>0.46875</v>
      </c>
      <c r="E13" s="5">
        <v>0.5347685185185186</v>
      </c>
      <c r="F13" s="5"/>
      <c r="G13" s="5" t="s">
        <v>18</v>
      </c>
      <c r="H13" s="5">
        <f t="shared" si="0"/>
        <v>0.06601851851851859</v>
      </c>
    </row>
    <row r="14" spans="1:8" ht="12.75">
      <c r="A14" s="7">
        <v>12</v>
      </c>
      <c r="B14" s="4" t="s">
        <v>28</v>
      </c>
      <c r="C14" s="4" t="s">
        <v>127</v>
      </c>
      <c r="D14" s="5">
        <v>0.46875</v>
      </c>
      <c r="E14" s="5">
        <v>0.5467939814814815</v>
      </c>
      <c r="F14" s="5">
        <v>0.5889467592592593</v>
      </c>
      <c r="G14" s="5" t="s">
        <v>8</v>
      </c>
      <c r="H14" s="5">
        <f t="shared" si="0"/>
        <v>0.0780439814814815</v>
      </c>
    </row>
    <row r="15" spans="1:8" ht="12.75">
      <c r="A15" s="7">
        <v>13</v>
      </c>
      <c r="B15" s="4" t="s">
        <v>30</v>
      </c>
      <c r="C15" s="4" t="s">
        <v>128</v>
      </c>
      <c r="D15" s="5">
        <v>0.46875</v>
      </c>
      <c r="E15" s="5">
        <v>0.5468055555555555</v>
      </c>
      <c r="F15" s="5">
        <v>0.5889467592592593</v>
      </c>
      <c r="G15" s="5" t="s">
        <v>8</v>
      </c>
      <c r="H15" s="5">
        <f t="shared" si="0"/>
        <v>0.07805555555555554</v>
      </c>
    </row>
    <row r="16" spans="1:8" ht="12.75">
      <c r="A16" s="7">
        <v>14</v>
      </c>
      <c r="B16" s="4" t="s">
        <v>19</v>
      </c>
      <c r="C16" s="4" t="s">
        <v>37</v>
      </c>
      <c r="D16" s="5">
        <v>0.46875</v>
      </c>
      <c r="E16" s="5">
        <v>0.5474421296296296</v>
      </c>
      <c r="F16" s="5">
        <v>0.5900694444444444</v>
      </c>
      <c r="G16" s="5" t="s">
        <v>8</v>
      </c>
      <c r="H16" s="5">
        <f aca="true" t="shared" si="1" ref="H16:H28">E16-D16</f>
        <v>0.07869212962962957</v>
      </c>
    </row>
    <row r="17" spans="1:8" ht="12.75">
      <c r="A17" s="7">
        <v>15</v>
      </c>
      <c r="B17" s="4" t="s">
        <v>42</v>
      </c>
      <c r="C17" s="4" t="s">
        <v>43</v>
      </c>
      <c r="D17" s="5">
        <v>0.46875</v>
      </c>
      <c r="E17" s="5">
        <v>0.5486921296296297</v>
      </c>
      <c r="F17" s="5"/>
      <c r="G17" s="5" t="s">
        <v>18</v>
      </c>
      <c r="H17" s="5">
        <f t="shared" si="1"/>
        <v>0.07994212962962965</v>
      </c>
    </row>
    <row r="18" spans="1:8" ht="12.75">
      <c r="A18" s="7">
        <v>16</v>
      </c>
      <c r="B18" s="4" t="s">
        <v>35</v>
      </c>
      <c r="C18" s="4" t="s">
        <v>36</v>
      </c>
      <c r="D18" s="5">
        <v>0.46875</v>
      </c>
      <c r="E18" s="5">
        <v>0.5525231481481482</v>
      </c>
      <c r="F18" s="5"/>
      <c r="G18" s="5" t="s">
        <v>18</v>
      </c>
      <c r="H18" s="5">
        <f t="shared" si="1"/>
        <v>0.08377314814814818</v>
      </c>
    </row>
    <row r="19" spans="1:8" ht="12.75">
      <c r="A19" s="7">
        <v>17</v>
      </c>
      <c r="B19" s="4" t="s">
        <v>89</v>
      </c>
      <c r="C19" s="4" t="s">
        <v>90</v>
      </c>
      <c r="D19" s="5">
        <v>0.46875</v>
      </c>
      <c r="E19" s="5">
        <v>0.5528240740740741</v>
      </c>
      <c r="F19" s="5">
        <v>0.5976388888888889</v>
      </c>
      <c r="G19" s="5" t="s">
        <v>8</v>
      </c>
      <c r="H19" s="5">
        <f t="shared" si="1"/>
        <v>0.08407407407407408</v>
      </c>
    </row>
    <row r="20" spans="1:8" ht="12.75">
      <c r="A20" s="7">
        <v>18</v>
      </c>
      <c r="B20" s="4" t="s">
        <v>91</v>
      </c>
      <c r="C20" s="4" t="s">
        <v>92</v>
      </c>
      <c r="D20" s="5">
        <v>0.46875</v>
      </c>
      <c r="E20" s="5">
        <v>0.5529166666666666</v>
      </c>
      <c r="F20" s="5">
        <v>0.609363425925926</v>
      </c>
      <c r="G20" s="5" t="s">
        <v>8</v>
      </c>
      <c r="H20" s="5">
        <f t="shared" si="1"/>
        <v>0.08416666666666661</v>
      </c>
    </row>
    <row r="21" spans="1:8" ht="12.75">
      <c r="A21" s="7">
        <v>19</v>
      </c>
      <c r="B21" s="4" t="s">
        <v>94</v>
      </c>
      <c r="C21" s="4" t="s">
        <v>95</v>
      </c>
      <c r="D21" s="5">
        <v>0.46875</v>
      </c>
      <c r="E21" s="5">
        <v>0.5532291666666667</v>
      </c>
      <c r="F21" s="5"/>
      <c r="G21" s="5" t="s">
        <v>18</v>
      </c>
      <c r="H21" s="5">
        <f t="shared" si="1"/>
        <v>0.08447916666666666</v>
      </c>
    </row>
    <row r="22" spans="1:8" ht="12.75">
      <c r="A22" s="7">
        <v>20</v>
      </c>
      <c r="B22" s="4" t="s">
        <v>64</v>
      </c>
      <c r="C22" s="4" t="s">
        <v>65</v>
      </c>
      <c r="D22" s="5">
        <v>0.46875</v>
      </c>
      <c r="E22" s="5">
        <v>0.5676736111111111</v>
      </c>
      <c r="F22" s="5"/>
      <c r="G22" s="5" t="s">
        <v>18</v>
      </c>
      <c r="H22" s="5">
        <f t="shared" si="1"/>
        <v>0.09892361111111114</v>
      </c>
    </row>
    <row r="23" spans="1:8" ht="12.75">
      <c r="A23" s="12">
        <v>21</v>
      </c>
      <c r="B23" s="13" t="s">
        <v>62</v>
      </c>
      <c r="C23" s="13" t="s">
        <v>63</v>
      </c>
      <c r="D23" s="14">
        <v>0.46875</v>
      </c>
      <c r="E23" s="14">
        <v>0.5686921296296296</v>
      </c>
      <c r="F23" s="14"/>
      <c r="G23" s="14" t="s">
        <v>18</v>
      </c>
      <c r="H23" s="14">
        <f t="shared" si="1"/>
        <v>0.09994212962962956</v>
      </c>
    </row>
    <row r="24" spans="1:8" ht="12.75">
      <c r="A24" s="12">
        <v>22</v>
      </c>
      <c r="B24" s="13" t="s">
        <v>66</v>
      </c>
      <c r="C24" s="13" t="s">
        <v>67</v>
      </c>
      <c r="D24" s="14">
        <v>0.46875</v>
      </c>
      <c r="E24" s="14">
        <v>0.5687037037037037</v>
      </c>
      <c r="F24" s="14"/>
      <c r="G24" s="14" t="s">
        <v>18</v>
      </c>
      <c r="H24" s="14">
        <f t="shared" si="1"/>
        <v>0.09995370370370371</v>
      </c>
    </row>
    <row r="25" spans="1:8" ht="12.75">
      <c r="A25" s="7">
        <v>23</v>
      </c>
      <c r="B25" s="4" t="s">
        <v>109</v>
      </c>
      <c r="C25" s="4" t="s">
        <v>110</v>
      </c>
      <c r="D25" s="5">
        <v>0.46875</v>
      </c>
      <c r="E25" s="5">
        <v>0.5765393518518519</v>
      </c>
      <c r="F25" s="5"/>
      <c r="G25" s="5" t="s">
        <v>18</v>
      </c>
      <c r="H25" s="5">
        <f t="shared" si="1"/>
        <v>0.1077893518518519</v>
      </c>
    </row>
    <row r="26" spans="1:8" ht="12.75">
      <c r="A26" s="7">
        <v>24</v>
      </c>
      <c r="B26" s="4" t="s">
        <v>106</v>
      </c>
      <c r="C26" s="4" t="s">
        <v>107</v>
      </c>
      <c r="D26" s="5">
        <v>0.46875</v>
      </c>
      <c r="E26" s="5">
        <v>0.5765509259259259</v>
      </c>
      <c r="F26" s="5"/>
      <c r="G26" s="5" t="s">
        <v>18</v>
      </c>
      <c r="H26" s="5">
        <f t="shared" si="1"/>
        <v>0.10780092592592594</v>
      </c>
    </row>
    <row r="27" spans="1:8" ht="12.75">
      <c r="A27" s="7">
        <v>25</v>
      </c>
      <c r="B27" s="4" t="s">
        <v>84</v>
      </c>
      <c r="C27" s="4" t="s">
        <v>85</v>
      </c>
      <c r="D27" s="5">
        <v>0.46875</v>
      </c>
      <c r="E27" s="5">
        <v>0.5784722222222222</v>
      </c>
      <c r="F27" s="5"/>
      <c r="G27" s="5" t="s">
        <v>18</v>
      </c>
      <c r="H27" s="5">
        <f t="shared" si="1"/>
        <v>0.10972222222222217</v>
      </c>
    </row>
    <row r="28" spans="1:8" ht="12.75">
      <c r="A28" s="7">
        <v>26</v>
      </c>
      <c r="B28" s="4" t="s">
        <v>31</v>
      </c>
      <c r="C28" s="4" t="s">
        <v>32</v>
      </c>
      <c r="D28" s="5">
        <v>0.46875</v>
      </c>
      <c r="E28" s="5">
        <v>0.5879976851851852</v>
      </c>
      <c r="F28" s="5"/>
      <c r="G28" s="5" t="s">
        <v>18</v>
      </c>
      <c r="H28" s="5">
        <f t="shared" si="1"/>
        <v>0.11924768518518525</v>
      </c>
    </row>
    <row r="29" spans="1:8" ht="12.75">
      <c r="A29" s="7">
        <v>27</v>
      </c>
      <c r="B29" s="4" t="s">
        <v>111</v>
      </c>
      <c r="C29" s="4" t="s">
        <v>112</v>
      </c>
      <c r="D29" s="5">
        <v>0.46875</v>
      </c>
      <c r="E29" s="5">
        <v>0.5879976851851852</v>
      </c>
      <c r="F29" s="5"/>
      <c r="G29" s="5" t="s">
        <v>18</v>
      </c>
      <c r="H29" s="5">
        <f t="shared" si="0"/>
        <v>0.11924768518518525</v>
      </c>
    </row>
    <row r="30" spans="1:8" ht="12.75">
      <c r="A30" s="7">
        <v>28</v>
      </c>
      <c r="B30" s="4" t="s">
        <v>14</v>
      </c>
      <c r="C30" s="4" t="s">
        <v>15</v>
      </c>
      <c r="D30" s="5">
        <v>0.46875</v>
      </c>
      <c r="E30" s="5">
        <v>0.5928935185185186</v>
      </c>
      <c r="F30" s="5"/>
      <c r="G30" s="5" t="s">
        <v>18</v>
      </c>
      <c r="H30" s="5">
        <f t="shared" si="0"/>
        <v>0.12414351851851857</v>
      </c>
    </row>
    <row r="31" spans="1:8" ht="12.75">
      <c r="A31" s="7">
        <v>29</v>
      </c>
      <c r="B31" s="4" t="s">
        <v>22</v>
      </c>
      <c r="C31" s="4" t="s">
        <v>23</v>
      </c>
      <c r="D31" s="5">
        <v>0.46875</v>
      </c>
      <c r="E31" s="5">
        <v>0.5965972222222222</v>
      </c>
      <c r="F31" s="5"/>
      <c r="G31" s="5" t="s">
        <v>18</v>
      </c>
      <c r="H31" s="5">
        <f t="shared" si="0"/>
        <v>0.12784722222222222</v>
      </c>
    </row>
    <row r="35" spans="4:8" ht="12.75">
      <c r="D35" s="1"/>
      <c r="E35" s="1"/>
      <c r="F35" s="1"/>
      <c r="G35" s="1"/>
      <c r="H35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1" sqref="A21:G21"/>
    </sheetView>
  </sheetViews>
  <sheetFormatPr defaultColWidth="9.140625" defaultRowHeight="12.75"/>
  <cols>
    <col min="1" max="1" width="18.28125" style="0" bestFit="1" customWidth="1"/>
    <col min="2" max="2" width="9.7109375" style="0" bestFit="1" customWidth="1"/>
    <col min="3" max="5" width="8.140625" style="0" hidden="1" customWidth="1"/>
    <col min="6" max="6" width="3.57421875" style="0" bestFit="1" customWidth="1"/>
    <col min="7" max="7" width="7.140625" style="0" bestFit="1" customWidth="1"/>
  </cols>
  <sheetData>
    <row r="1" spans="1:7" ht="12.75">
      <c r="A1" t="s">
        <v>61</v>
      </c>
      <c r="B1" t="s">
        <v>131</v>
      </c>
      <c r="C1" s="1">
        <v>0.46527777777777773</v>
      </c>
      <c r="D1" s="1">
        <v>0.5449189814814815</v>
      </c>
      <c r="E1" s="1">
        <v>0.5682523148148148</v>
      </c>
      <c r="F1" s="1" t="s">
        <v>2</v>
      </c>
      <c r="G1" s="1">
        <f aca="true" t="shared" si="0" ref="G1:G28">E1-D1</f>
        <v>0.023333333333333206</v>
      </c>
    </row>
    <row r="2" spans="1:7" ht="12.75">
      <c r="A2" t="s">
        <v>49</v>
      </c>
      <c r="B2" t="s">
        <v>50</v>
      </c>
      <c r="C2" s="1">
        <v>0.46527777777777773</v>
      </c>
      <c r="D2" s="1">
        <v>0.545324074074074</v>
      </c>
      <c r="E2" s="1">
        <v>0.5706365740740741</v>
      </c>
      <c r="F2" s="1" t="s">
        <v>2</v>
      </c>
      <c r="G2" s="1">
        <f t="shared" si="0"/>
        <v>0.02531250000000007</v>
      </c>
    </row>
    <row r="3" spans="1:7" ht="12.75">
      <c r="A3" t="s">
        <v>47</v>
      </c>
      <c r="B3" t="s">
        <v>48</v>
      </c>
      <c r="C3" s="1">
        <v>0.46527777777777773</v>
      </c>
      <c r="D3" s="1">
        <v>0.545150462962963</v>
      </c>
      <c r="E3" s="1">
        <v>0.5706481481481481</v>
      </c>
      <c r="F3" s="1" t="s">
        <v>2</v>
      </c>
      <c r="G3" s="1">
        <f t="shared" si="0"/>
        <v>0.025497685185185137</v>
      </c>
    </row>
    <row r="4" spans="1:7" ht="12.75">
      <c r="A4" t="s">
        <v>51</v>
      </c>
      <c r="B4" t="s">
        <v>52</v>
      </c>
      <c r="C4" s="1">
        <v>0.46527777777777773</v>
      </c>
      <c r="D4" s="1">
        <v>0.5382407407407407</v>
      </c>
      <c r="E4" s="1">
        <v>0.5644907407407408</v>
      </c>
      <c r="F4" s="1" t="s">
        <v>2</v>
      </c>
      <c r="G4" s="1">
        <f t="shared" si="0"/>
        <v>0.026250000000000107</v>
      </c>
    </row>
    <row r="5" spans="1:7" ht="12.75">
      <c r="A5" t="s">
        <v>40</v>
      </c>
      <c r="B5" t="s">
        <v>41</v>
      </c>
      <c r="C5" s="1">
        <v>0.46875</v>
      </c>
      <c r="D5" s="2">
        <v>0.5161226851851851</v>
      </c>
      <c r="E5" s="1">
        <v>0.5424652777777778</v>
      </c>
      <c r="F5" s="1" t="s">
        <v>8</v>
      </c>
      <c r="G5" s="1">
        <f t="shared" si="0"/>
        <v>0.02634259259259264</v>
      </c>
    </row>
    <row r="6" spans="1:7" ht="12.75">
      <c r="A6" t="s">
        <v>71</v>
      </c>
      <c r="B6" t="s">
        <v>72</v>
      </c>
      <c r="C6" s="1">
        <v>0.46875</v>
      </c>
      <c r="D6" s="1">
        <v>0.5236574074074074</v>
      </c>
      <c r="E6" s="1">
        <v>0.5513078703703703</v>
      </c>
      <c r="F6" s="1" t="s">
        <v>8</v>
      </c>
      <c r="G6" s="1">
        <f t="shared" si="0"/>
        <v>0.02765046296296292</v>
      </c>
    </row>
    <row r="7" spans="1:7" ht="12.75">
      <c r="A7" t="s">
        <v>7</v>
      </c>
      <c r="B7" t="s">
        <v>129</v>
      </c>
      <c r="C7" s="1">
        <v>0.46527777777777773</v>
      </c>
      <c r="D7" s="1">
        <v>0.5692013888888888</v>
      </c>
      <c r="E7" s="1">
        <v>0.5971296296296297</v>
      </c>
      <c r="F7" s="1" t="s">
        <v>2</v>
      </c>
      <c r="G7" s="1">
        <f t="shared" si="0"/>
        <v>0.02792824074074085</v>
      </c>
    </row>
    <row r="8" spans="1:7" ht="12.75">
      <c r="A8" t="s">
        <v>75</v>
      </c>
      <c r="B8" t="s">
        <v>76</v>
      </c>
      <c r="C8" s="1">
        <v>0.46875</v>
      </c>
      <c r="D8" s="1">
        <v>0.523888888888889</v>
      </c>
      <c r="E8" s="1">
        <v>0.5528935185185185</v>
      </c>
      <c r="F8" s="1" t="s">
        <v>8</v>
      </c>
      <c r="G8" s="1">
        <f t="shared" si="0"/>
        <v>0.029004629629629575</v>
      </c>
    </row>
    <row r="9" spans="1:7" ht="12.75">
      <c r="A9" t="s">
        <v>38</v>
      </c>
      <c r="B9" t="s">
        <v>39</v>
      </c>
      <c r="C9" s="1">
        <v>0.46527777777777773</v>
      </c>
      <c r="D9" s="1">
        <v>0.5415856481481481</v>
      </c>
      <c r="E9" s="1">
        <v>0.570625</v>
      </c>
      <c r="F9" s="1" t="s">
        <v>2</v>
      </c>
      <c r="G9" s="1">
        <f t="shared" si="0"/>
        <v>0.029039351851851913</v>
      </c>
    </row>
    <row r="10" spans="1:7" ht="12.75">
      <c r="A10" t="s">
        <v>81</v>
      </c>
      <c r="B10" t="s">
        <v>93</v>
      </c>
      <c r="C10" s="1">
        <v>0.46527777777777773</v>
      </c>
      <c r="D10" s="1">
        <v>0.5472337962962963</v>
      </c>
      <c r="E10" s="1">
        <v>0.5768055555555556</v>
      </c>
      <c r="F10" s="1" t="s">
        <v>2</v>
      </c>
      <c r="G10" s="1">
        <f t="shared" si="0"/>
        <v>0.029571759259259256</v>
      </c>
    </row>
    <row r="11" spans="1:7" ht="12.75">
      <c r="A11" t="s">
        <v>24</v>
      </c>
      <c r="B11" t="s">
        <v>88</v>
      </c>
      <c r="C11" s="1">
        <v>0.46527777777777773</v>
      </c>
      <c r="D11" s="1">
        <v>0.5644328703703704</v>
      </c>
      <c r="E11" s="1">
        <v>0.5941435185185185</v>
      </c>
      <c r="F11" s="1" t="s">
        <v>2</v>
      </c>
      <c r="G11" s="1">
        <f t="shared" si="0"/>
        <v>0.029710648148148167</v>
      </c>
    </row>
    <row r="12" spans="1:7" ht="12.75">
      <c r="A12" t="s">
        <v>77</v>
      </c>
      <c r="B12" t="s">
        <v>78</v>
      </c>
      <c r="C12" s="1">
        <v>0.46875</v>
      </c>
      <c r="D12" s="1">
        <v>0.5248032407407407</v>
      </c>
      <c r="E12" s="1">
        <v>0.554837962962963</v>
      </c>
      <c r="F12" s="1" t="s">
        <v>8</v>
      </c>
      <c r="G12" s="1">
        <f t="shared" si="0"/>
        <v>0.030034722222222254</v>
      </c>
    </row>
    <row r="13" spans="1:7" ht="12.75">
      <c r="A13" t="s">
        <v>82</v>
      </c>
      <c r="B13" t="s">
        <v>83</v>
      </c>
      <c r="C13" s="1">
        <v>0.46527777777777773</v>
      </c>
      <c r="D13" s="1">
        <v>0.5754282407407407</v>
      </c>
      <c r="E13" s="1">
        <v>0.6066782407407407</v>
      </c>
      <c r="F13" s="1" t="s">
        <v>2</v>
      </c>
      <c r="G13" s="1">
        <f t="shared" si="0"/>
        <v>0.03125</v>
      </c>
    </row>
    <row r="14" spans="1:7" ht="12.75">
      <c r="A14" t="s">
        <v>9</v>
      </c>
      <c r="B14" t="s">
        <v>125</v>
      </c>
      <c r="C14" s="1">
        <v>0.46527777777777773</v>
      </c>
      <c r="D14" s="1">
        <v>0.5635185185185185</v>
      </c>
      <c r="E14" s="1">
        <v>0.5947916666666667</v>
      </c>
      <c r="F14" s="1" t="s">
        <v>2</v>
      </c>
      <c r="G14" s="1">
        <f t="shared" si="0"/>
        <v>0.03127314814814819</v>
      </c>
    </row>
    <row r="15" spans="1:7" ht="12.75">
      <c r="A15" t="s">
        <v>27</v>
      </c>
      <c r="B15" t="s">
        <v>87</v>
      </c>
      <c r="C15" s="1">
        <v>0.46527777777777773</v>
      </c>
      <c r="D15" s="1">
        <v>0.5633333333333334</v>
      </c>
      <c r="E15" s="1">
        <v>0.5950231481481482</v>
      </c>
      <c r="F15" s="1" t="s">
        <v>2</v>
      </c>
      <c r="G15" s="1">
        <f t="shared" si="0"/>
        <v>0.03168981481481481</v>
      </c>
    </row>
    <row r="16" spans="1:7" ht="12.75">
      <c r="A16" t="s">
        <v>99</v>
      </c>
      <c r="B16" t="s">
        <v>100</v>
      </c>
      <c r="C16" s="1">
        <v>0.46875</v>
      </c>
      <c r="D16" s="1">
        <v>0.5308333333333334</v>
      </c>
      <c r="E16" s="1">
        <v>0.563136574074074</v>
      </c>
      <c r="F16" s="1" t="s">
        <v>8</v>
      </c>
      <c r="G16" s="1">
        <f t="shared" si="0"/>
        <v>0.032303240740740646</v>
      </c>
    </row>
    <row r="17" spans="1:7" ht="12.75">
      <c r="A17" t="s">
        <v>57</v>
      </c>
      <c r="B17" t="s">
        <v>58</v>
      </c>
      <c r="C17" s="1">
        <v>0.46875</v>
      </c>
      <c r="D17" s="1">
        <v>0.533912037037037</v>
      </c>
      <c r="E17" s="1">
        <v>0.568125</v>
      </c>
      <c r="F17" s="1" t="s">
        <v>8</v>
      </c>
      <c r="G17" s="1">
        <f t="shared" si="0"/>
        <v>0.034212962962962945</v>
      </c>
    </row>
    <row r="18" spans="1:7" ht="12.75">
      <c r="A18" t="s">
        <v>59</v>
      </c>
      <c r="B18" t="s">
        <v>60</v>
      </c>
      <c r="C18" s="1">
        <v>0.46875</v>
      </c>
      <c r="D18" s="1">
        <v>0.5342824074074074</v>
      </c>
      <c r="E18" s="1">
        <v>0.5706712962962963</v>
      </c>
      <c r="F18" s="1" t="s">
        <v>8</v>
      </c>
      <c r="G18" s="1">
        <f t="shared" si="0"/>
        <v>0.036388888888888915</v>
      </c>
    </row>
    <row r="19" spans="1:7" ht="12.75">
      <c r="A19" t="s">
        <v>86</v>
      </c>
      <c r="B19" t="s">
        <v>103</v>
      </c>
      <c r="C19" s="1">
        <v>0.46875</v>
      </c>
      <c r="D19" s="1">
        <v>0.5235995370370371</v>
      </c>
      <c r="E19" s="1">
        <v>0.5602199074074073</v>
      </c>
      <c r="F19" s="1" t="s">
        <v>8</v>
      </c>
      <c r="G19" s="1">
        <f t="shared" si="0"/>
        <v>0.03662037037037025</v>
      </c>
    </row>
    <row r="20" spans="1:7" ht="12.75">
      <c r="A20" t="s">
        <v>68</v>
      </c>
      <c r="B20" t="s">
        <v>69</v>
      </c>
      <c r="C20" s="1">
        <v>0.46875</v>
      </c>
      <c r="D20" s="1">
        <v>0.5261574074074075</v>
      </c>
      <c r="E20" s="1">
        <v>0.5636805555555555</v>
      </c>
      <c r="F20" s="1" t="s">
        <v>8</v>
      </c>
      <c r="G20" s="1">
        <f t="shared" si="0"/>
        <v>0.037523148148148056</v>
      </c>
    </row>
    <row r="21" spans="1:7" ht="12.75">
      <c r="A21" t="s">
        <v>29</v>
      </c>
      <c r="B21" t="s">
        <v>96</v>
      </c>
      <c r="C21" s="1">
        <v>0.46527777777777773</v>
      </c>
      <c r="D21" s="1">
        <v>0.5535763888888888</v>
      </c>
      <c r="E21" s="1">
        <v>0.5914467592592593</v>
      </c>
      <c r="F21" s="1" t="s">
        <v>2</v>
      </c>
      <c r="G21" s="1">
        <f aca="true" t="shared" si="1" ref="G21:G27">E21-D21</f>
        <v>0.03787037037037044</v>
      </c>
    </row>
    <row r="22" spans="1:7" ht="12.75">
      <c r="A22" t="s">
        <v>6</v>
      </c>
      <c r="B22" t="s">
        <v>13</v>
      </c>
      <c r="C22" s="1">
        <v>0.46527777777777773</v>
      </c>
      <c r="D22" s="1">
        <v>0.5822569444444444</v>
      </c>
      <c r="E22" s="1">
        <v>0.6208333333333333</v>
      </c>
      <c r="F22" s="1" t="s">
        <v>2</v>
      </c>
      <c r="G22" s="1">
        <f t="shared" si="1"/>
        <v>0.038576388888888924</v>
      </c>
    </row>
    <row r="23" spans="1:7" ht="12.75">
      <c r="A23" t="s">
        <v>0</v>
      </c>
      <c r="B23" t="s">
        <v>1</v>
      </c>
      <c r="C23" s="1">
        <v>0.46527777777777773</v>
      </c>
      <c r="D23" s="1">
        <v>0.5967476851851852</v>
      </c>
      <c r="E23" s="1">
        <v>0.6354166666666666</v>
      </c>
      <c r="F23" s="1" t="s">
        <v>2</v>
      </c>
      <c r="G23" s="1">
        <f t="shared" si="1"/>
        <v>0.03866898148148146</v>
      </c>
    </row>
    <row r="24" spans="1:7" ht="12.75">
      <c r="A24" t="s">
        <v>30</v>
      </c>
      <c r="B24" t="s">
        <v>127</v>
      </c>
      <c r="C24" s="1">
        <v>0.46875</v>
      </c>
      <c r="D24" s="1">
        <v>0.5468055555555555</v>
      </c>
      <c r="E24" s="1">
        <v>0.5889467592592593</v>
      </c>
      <c r="F24" s="1" t="s">
        <v>8</v>
      </c>
      <c r="G24" s="1">
        <f t="shared" si="1"/>
        <v>0.04214120370370378</v>
      </c>
    </row>
    <row r="25" spans="1:7" ht="12.75">
      <c r="A25" t="s">
        <v>28</v>
      </c>
      <c r="B25" t="s">
        <v>130</v>
      </c>
      <c r="C25" s="1">
        <v>0.46875</v>
      </c>
      <c r="D25" s="1">
        <v>0.5467939814814815</v>
      </c>
      <c r="E25" s="1">
        <v>0.5889467592592593</v>
      </c>
      <c r="F25" s="1" t="s">
        <v>8</v>
      </c>
      <c r="G25" s="1">
        <f t="shared" si="1"/>
        <v>0.04215277777777782</v>
      </c>
    </row>
    <row r="26" spans="1:7" ht="12.75">
      <c r="A26" t="s">
        <v>19</v>
      </c>
      <c r="B26" t="s">
        <v>37</v>
      </c>
      <c r="C26" s="1">
        <v>0.46875</v>
      </c>
      <c r="D26" s="1">
        <v>0.5474421296296296</v>
      </c>
      <c r="E26" s="1">
        <v>0.5900694444444444</v>
      </c>
      <c r="F26" s="1" t="s">
        <v>8</v>
      </c>
      <c r="G26" s="1">
        <f t="shared" si="1"/>
        <v>0.042627314814814854</v>
      </c>
    </row>
    <row r="27" spans="1:7" ht="12.75">
      <c r="A27" t="s">
        <v>3</v>
      </c>
      <c r="B27" t="s">
        <v>11</v>
      </c>
      <c r="C27" s="1">
        <v>0.46527777777777773</v>
      </c>
      <c r="D27" s="1">
        <v>0.5802777777777778</v>
      </c>
      <c r="E27" s="1">
        <v>0.6229166666666667</v>
      </c>
      <c r="F27" s="1" t="s">
        <v>2</v>
      </c>
      <c r="G27" s="1">
        <f t="shared" si="1"/>
        <v>0.04263888888888889</v>
      </c>
    </row>
    <row r="28" spans="1:7" ht="12.75">
      <c r="A28" t="s">
        <v>89</v>
      </c>
      <c r="B28" t="s">
        <v>90</v>
      </c>
      <c r="C28" s="1">
        <v>0.46875</v>
      </c>
      <c r="D28" s="1">
        <v>0.5528240740740741</v>
      </c>
      <c r="E28" s="1">
        <v>0.5976388888888889</v>
      </c>
      <c r="F28" s="1" t="s">
        <v>8</v>
      </c>
      <c r="G28" s="1">
        <f t="shared" si="0"/>
        <v>0.04481481481481486</v>
      </c>
    </row>
    <row r="29" spans="1:7" ht="12.75">
      <c r="A29" t="s">
        <v>55</v>
      </c>
      <c r="B29" t="s">
        <v>56</v>
      </c>
      <c r="C29" s="1">
        <v>0.47222222222222227</v>
      </c>
      <c r="D29" s="1"/>
      <c r="E29" s="1">
        <v>0.5196527777777779</v>
      </c>
      <c r="F29" s="1" t="s">
        <v>46</v>
      </c>
      <c r="G29" s="1">
        <f>E29-C29</f>
        <v>0.04743055555555559</v>
      </c>
    </row>
    <row r="30" spans="1:7" ht="12.75">
      <c r="A30" t="s">
        <v>91</v>
      </c>
      <c r="B30" t="s">
        <v>92</v>
      </c>
      <c r="C30" s="1">
        <v>0.46875</v>
      </c>
      <c r="D30" s="1">
        <v>0.5529166666666666</v>
      </c>
      <c r="E30" s="1">
        <v>0.609363425925926</v>
      </c>
      <c r="F30" s="1" t="s">
        <v>8</v>
      </c>
      <c r="G30" s="1">
        <f>E30-D30</f>
        <v>0.05644675925925935</v>
      </c>
    </row>
    <row r="31" spans="1:7" ht="12.75">
      <c r="A31" t="s">
        <v>44</v>
      </c>
      <c r="B31" t="s">
        <v>45</v>
      </c>
      <c r="C31" s="1">
        <v>0.4666666666666666</v>
      </c>
      <c r="D31" s="1"/>
      <c r="E31" s="1">
        <v>0.5432175925925926</v>
      </c>
      <c r="F31" s="1" t="s">
        <v>46</v>
      </c>
      <c r="G31" s="1">
        <f>E31-C31</f>
        <v>0.076550925925926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Vanicek</dc:creator>
  <cp:keywords/>
  <dc:description/>
  <cp:lastModifiedBy>CSOB</cp:lastModifiedBy>
  <cp:lastPrinted>2009-01-15T10:14:00Z</cp:lastPrinted>
  <dcterms:created xsi:type="dcterms:W3CDTF">2009-01-11T20:08:15Z</dcterms:created>
  <dcterms:modified xsi:type="dcterms:W3CDTF">2009-01-15T10:14:14Z</dcterms:modified>
  <cp:category/>
  <cp:version/>
  <cp:contentType/>
  <cp:contentStatus/>
</cp:coreProperties>
</file>